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13_ncr:1_{BA13AA2F-DD07-4207-9F2A-CFC2A63318B4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入札書別紙" sheetId="1" r:id="rId1"/>
  </sheets>
  <externalReferences>
    <externalReference r:id="rId2"/>
    <externalReference r:id="rId3"/>
  </externalReferences>
  <definedNames>
    <definedName name="_xlnm._FilterDatabase" localSheetId="0" hidden="1">入札書別紙!$A$3:$J$3</definedName>
    <definedName name="_xlnm.Print_Area" localSheetId="0">入札書別紙!$A$1:$K$97</definedName>
    <definedName name="_xlnm.Print_Titles" localSheetId="0">入札書別紙!$1:$3</definedName>
    <definedName name="局部課">[1]LIST!$A$2:$A$24</definedName>
    <definedName name="項">[2]LIST!$B$2:$B$21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6" i="1" l="1"/>
  <c r="J97" i="1"/>
  <c r="J95" i="1"/>
  <c r="J94" i="1"/>
  <c r="J93" i="1"/>
  <c r="J92" i="1"/>
  <c r="J91" i="1"/>
  <c r="J90" i="1"/>
  <c r="J60" i="1"/>
  <c r="J56" i="1"/>
  <c r="J54" i="1"/>
  <c r="J24" i="1"/>
  <c r="J17" i="1"/>
  <c r="J11" i="1"/>
  <c r="J9" i="1"/>
  <c r="J8" i="1"/>
  <c r="J4" i="1"/>
</calcChain>
</file>

<file path=xl/sharedStrings.xml><?xml version="1.0" encoding="utf-8"?>
<sst xmlns="http://schemas.openxmlformats.org/spreadsheetml/2006/main" count="405" uniqueCount="209">
  <si>
    <t>EJ = ｵﾝﾗｲﾝｼﾞｬｰﾅﾙを表す</t>
    <phoneticPr fontId="5"/>
  </si>
  <si>
    <t>No.</t>
    <phoneticPr fontId="5"/>
  </si>
  <si>
    <t>雑　　　　　誌　　　　　名</t>
    <rPh sb="0" eb="1">
      <t>ザツ</t>
    </rPh>
    <rPh sb="6" eb="7">
      <t>シ</t>
    </rPh>
    <rPh sb="12" eb="13">
      <t>メイ</t>
    </rPh>
    <phoneticPr fontId="6"/>
  </si>
  <si>
    <t>分　　　野</t>
    <rPh sb="0" eb="1">
      <t>ブン</t>
    </rPh>
    <rPh sb="4" eb="5">
      <t>ノ</t>
    </rPh>
    <phoneticPr fontId="6"/>
  </si>
  <si>
    <t>発　　　　　行　　　　所</t>
    <rPh sb="0" eb="1">
      <t>ハツ</t>
    </rPh>
    <rPh sb="6" eb="7">
      <t>ギョウ</t>
    </rPh>
    <rPh sb="11" eb="12">
      <t>ジョ</t>
    </rPh>
    <phoneticPr fontId="6"/>
  </si>
  <si>
    <t>入札単位</t>
    <rPh sb="0" eb="2">
      <t>ニュウサツ</t>
    </rPh>
    <rPh sb="2" eb="4">
      <t>タンイ</t>
    </rPh>
    <phoneticPr fontId="6"/>
  </si>
  <si>
    <t>調達方法</t>
    <rPh sb="0" eb="2">
      <t>チョウタツ</t>
    </rPh>
    <rPh sb="2" eb="4">
      <t>ホウホウ</t>
    </rPh>
    <phoneticPr fontId="6"/>
  </si>
  <si>
    <t>リバースチャージ
対象外内訳金額（税抜）
（A)</t>
    <phoneticPr fontId="5"/>
  </si>
  <si>
    <t>リバースチャージ
対象内訳金額
（B)</t>
    <phoneticPr fontId="5"/>
  </si>
  <si>
    <t>リバースチャージ
対象外内訳金額税区分
（C)</t>
    <rPh sb="11" eb="12">
      <t>ガイ</t>
    </rPh>
    <rPh sb="16" eb="19">
      <t>ゼイクブン</t>
    </rPh>
    <phoneticPr fontId="2"/>
  </si>
  <si>
    <t>入札金額（D)
(A)＋(B)</t>
    <phoneticPr fontId="5"/>
  </si>
  <si>
    <t>備考</t>
    <rPh sb="0" eb="2">
      <t>ビコウ</t>
    </rPh>
    <phoneticPr fontId="5"/>
  </si>
  <si>
    <t>Cancer Research</t>
  </si>
  <si>
    <t>臨床（腫瘍）</t>
  </si>
  <si>
    <t>the American Association for Cancer Research</t>
  </si>
  <si>
    <t>Silverchair</t>
    <phoneticPr fontId="5"/>
  </si>
  <si>
    <t>EJ</t>
  </si>
  <si>
    <t>Clinical Cancer Research</t>
  </si>
  <si>
    <t>Molecular Cancer Therapeutics</t>
  </si>
  <si>
    <t>Pediatrics</t>
  </si>
  <si>
    <t>臨床（小児科）</t>
  </si>
  <si>
    <t>the American Academy of Pediatrics</t>
    <phoneticPr fontId="5"/>
  </si>
  <si>
    <t>European Respiratory Journal</t>
  </si>
  <si>
    <t>臨床（呼吸器）</t>
  </si>
  <si>
    <t>European Respiratory Society</t>
  </si>
  <si>
    <t>Highwire</t>
    <phoneticPr fontId="5"/>
  </si>
  <si>
    <t>薬理</t>
  </si>
  <si>
    <t>Drug metabolism and disposition</t>
  </si>
  <si>
    <t>薬物動態</t>
  </si>
  <si>
    <t>American Journal of Physiology - Consolidated</t>
    <phoneticPr fontId="5"/>
  </si>
  <si>
    <t>the American Physiological Society</t>
  </si>
  <si>
    <t>Atypon</t>
    <phoneticPr fontId="5"/>
  </si>
  <si>
    <t>American Journal of Psychiatry</t>
    <phoneticPr fontId="5"/>
  </si>
  <si>
    <t>臨床（神経）</t>
  </si>
  <si>
    <t>Nature Medicine</t>
    <phoneticPr fontId="5"/>
  </si>
  <si>
    <t>全般</t>
  </si>
  <si>
    <t>Nature publishing group</t>
  </si>
  <si>
    <t>Nature</t>
    <phoneticPr fontId="5"/>
  </si>
  <si>
    <t>Nature Reviews Drug Discovery</t>
    <phoneticPr fontId="5"/>
  </si>
  <si>
    <t>Nature Reviews Immunology</t>
    <phoneticPr fontId="5"/>
  </si>
  <si>
    <t>Nature Reviews rheumatology</t>
    <phoneticPr fontId="5"/>
  </si>
  <si>
    <t>臨床（ﾘｳﾏﾁ）</t>
  </si>
  <si>
    <t>Nature Reviews Neurology</t>
    <phoneticPr fontId="5"/>
  </si>
  <si>
    <t>臨床(神経)</t>
    <rPh sb="0" eb="2">
      <t>リンショウ</t>
    </rPh>
    <rPh sb="3" eb="5">
      <t>シンケイ</t>
    </rPh>
    <phoneticPr fontId="5"/>
  </si>
  <si>
    <t>Therapeutic Innovation &amp; Regulatory Science</t>
    <phoneticPr fontId="5"/>
  </si>
  <si>
    <t xml:space="preserve">Springer </t>
    <phoneticPr fontId="5"/>
  </si>
  <si>
    <t>Drug Safety</t>
    <phoneticPr fontId="5"/>
  </si>
  <si>
    <t>Adis International Limited</t>
  </si>
  <si>
    <t>Clinical Pharmacokinetics</t>
    <phoneticPr fontId="5"/>
  </si>
  <si>
    <t>Pharmaceutical Research</t>
    <phoneticPr fontId="5"/>
  </si>
  <si>
    <t>Journal of Pharmacokinetics and Pharmacodynamics</t>
    <phoneticPr fontId="5"/>
  </si>
  <si>
    <t>Springer Nature.</t>
    <phoneticPr fontId="5"/>
  </si>
  <si>
    <t>European Journal of Clinical Pharmacology</t>
    <phoneticPr fontId="5"/>
  </si>
  <si>
    <t>SV</t>
  </si>
  <si>
    <t>Reactions Weekly</t>
    <phoneticPr fontId="5"/>
  </si>
  <si>
    <t>Appointed Agent Springer Nature JP (Adis)</t>
  </si>
  <si>
    <t>Science</t>
    <phoneticPr fontId="5"/>
  </si>
  <si>
    <t>American Association for the Advancement of Science(AAAS)</t>
  </si>
  <si>
    <t>Ｏvid</t>
    <phoneticPr fontId="5"/>
  </si>
  <si>
    <t>American Journal of Gastroenterology</t>
    <phoneticPr fontId="5"/>
  </si>
  <si>
    <t>消化器</t>
  </si>
  <si>
    <t>American College of Gastroenterology (Nature Publishing)</t>
  </si>
  <si>
    <t>JAMA Neurology</t>
    <phoneticPr fontId="5"/>
  </si>
  <si>
    <t>神経学</t>
  </si>
  <si>
    <t>Journal of American Medical Association(JAMA)</t>
    <phoneticPr fontId="5"/>
  </si>
  <si>
    <t>the American Medical Association</t>
  </si>
  <si>
    <t>Annals of Internal Medicine</t>
    <phoneticPr fontId="5"/>
  </si>
  <si>
    <t>臨床（内科一般）</t>
  </si>
  <si>
    <t>the American College of Physicians</t>
  </si>
  <si>
    <t>Arthritis &amp; Rheumatology</t>
    <phoneticPr fontId="5"/>
  </si>
  <si>
    <t>臨床（ｱﾚﾙｷﾞｰ・ﾘｳﾏﾁ）</t>
  </si>
  <si>
    <t>the American College of Rheumatology</t>
  </si>
  <si>
    <t>Neurology</t>
    <phoneticPr fontId="5"/>
  </si>
  <si>
    <t>the American Academy of Neurology</t>
  </si>
  <si>
    <t>Pediatric Infectious Disease Journal</t>
    <phoneticPr fontId="5"/>
  </si>
  <si>
    <t>Biometrika</t>
    <phoneticPr fontId="5"/>
  </si>
  <si>
    <t>生物統計</t>
  </si>
  <si>
    <t>BIOMETRIKA TRUST, University College London(Oxford Univ. Pr.)</t>
    <phoneticPr fontId="5"/>
  </si>
  <si>
    <t>Biostatistics</t>
    <phoneticPr fontId="5"/>
  </si>
  <si>
    <t>Oxford University Press</t>
  </si>
  <si>
    <t>Therapeutic Drug Monitoring</t>
    <phoneticPr fontId="5"/>
  </si>
  <si>
    <t>Gut</t>
    <phoneticPr fontId="5"/>
  </si>
  <si>
    <t>BMJ</t>
  </si>
  <si>
    <t>Clinical Infectious Diseases</t>
    <phoneticPr fontId="5"/>
  </si>
  <si>
    <t>臨床（感染症）</t>
  </si>
  <si>
    <t>疫学</t>
    <rPh sb="0" eb="2">
      <t>エキガク</t>
    </rPh>
    <phoneticPr fontId="11"/>
  </si>
  <si>
    <t>Oxford University Press</t>
    <phoneticPr fontId="5"/>
  </si>
  <si>
    <t>PAIN</t>
    <phoneticPr fontId="5"/>
  </si>
  <si>
    <t>Lippincott Williams &amp; Wilkins, Inc.</t>
  </si>
  <si>
    <t>Clinical Pharmacology &amp; Therapeutics</t>
    <phoneticPr fontId="5"/>
  </si>
  <si>
    <t>Elsevier / Mosby</t>
  </si>
  <si>
    <t>British Journal of Dermatology</t>
    <phoneticPr fontId="5"/>
  </si>
  <si>
    <t>臨床（皮膚）</t>
  </si>
  <si>
    <t>Wiley</t>
  </si>
  <si>
    <t>The Journal of Clinical Pharmacology</t>
    <phoneticPr fontId="5"/>
  </si>
  <si>
    <t>the American College of Clinical Pharmacology</t>
  </si>
  <si>
    <t>Cochrane Library</t>
    <phoneticPr fontId="5"/>
  </si>
  <si>
    <t>Hepatology + Liver Transplantation(Set Only)</t>
    <phoneticPr fontId="5"/>
  </si>
  <si>
    <t>臨床（消化器）</t>
  </si>
  <si>
    <t>British Journal of Clinical Pharmacology</t>
    <phoneticPr fontId="5"/>
  </si>
  <si>
    <t>Blackwell</t>
  </si>
  <si>
    <t>Annals of the Rheumatic Diseases</t>
    <phoneticPr fontId="5"/>
  </si>
  <si>
    <t>JAMA Internal Medicine</t>
    <phoneticPr fontId="5"/>
  </si>
  <si>
    <t>JAMA Psychiatry</t>
    <phoneticPr fontId="5"/>
  </si>
  <si>
    <t>The Journal of Urology</t>
    <phoneticPr fontId="5"/>
  </si>
  <si>
    <t>臨床（泌尿器）</t>
  </si>
  <si>
    <t>Elsevier</t>
  </si>
  <si>
    <t>Journal of Clinical Oncology</t>
    <phoneticPr fontId="5"/>
  </si>
  <si>
    <t>the American Society of Clinical Oncology</t>
  </si>
  <si>
    <t>Diabetes Care</t>
    <phoneticPr fontId="5"/>
  </si>
  <si>
    <t>臨床（内分泌）</t>
  </si>
  <si>
    <t>American Diabetes Association</t>
  </si>
  <si>
    <t>Diabetes</t>
    <phoneticPr fontId="5"/>
  </si>
  <si>
    <t>糖尿病</t>
  </si>
  <si>
    <t>Journal of the American Society of Nephrology</t>
    <phoneticPr fontId="5"/>
  </si>
  <si>
    <t>臨床（腎・高血圧）</t>
  </si>
  <si>
    <t>American Society of Nephrology</t>
    <phoneticPr fontId="5"/>
  </si>
  <si>
    <t>Statistical Methods in Medical Research</t>
    <phoneticPr fontId="5"/>
  </si>
  <si>
    <t>Arnold</t>
  </si>
  <si>
    <t>New England Journal of Medicine</t>
    <phoneticPr fontId="5"/>
  </si>
  <si>
    <t>Massachusetts medical society</t>
  </si>
  <si>
    <t>NEJM Evidence</t>
  </si>
  <si>
    <t>Biometrics</t>
    <phoneticPr fontId="5"/>
  </si>
  <si>
    <t>the International Biometric Society</t>
    <phoneticPr fontId="5"/>
  </si>
  <si>
    <t>Journal of the Royal Statistical Society: Series C (Applied Statistics)</t>
    <phoneticPr fontId="5"/>
  </si>
  <si>
    <t>Royal Statistical Society</t>
    <phoneticPr fontId="5"/>
  </si>
  <si>
    <t>Biometrical Journal</t>
    <phoneticPr fontId="5"/>
  </si>
  <si>
    <t>Wiley Online Library</t>
    <phoneticPr fontId="5"/>
  </si>
  <si>
    <t>Wiley コア包括契約</t>
  </si>
  <si>
    <t>Pharmaceutical Statistics</t>
    <phoneticPr fontId="5"/>
  </si>
  <si>
    <t>Pharmacoepidemiology and Drug Safety</t>
    <phoneticPr fontId="5"/>
  </si>
  <si>
    <t>Statistics in Medicine</t>
    <phoneticPr fontId="5"/>
  </si>
  <si>
    <t>Kidney international</t>
    <phoneticPr fontId="5"/>
  </si>
  <si>
    <t>Science Direct</t>
    <phoneticPr fontId="5"/>
  </si>
  <si>
    <t>Chest</t>
    <phoneticPr fontId="5"/>
  </si>
  <si>
    <t>the American College of Chest Physicians</t>
    <phoneticPr fontId="5"/>
  </si>
  <si>
    <t>The Lancet</t>
    <phoneticPr fontId="5"/>
  </si>
  <si>
    <t>American Journal of Obstetrics and Gynecology</t>
    <phoneticPr fontId="5"/>
  </si>
  <si>
    <t>臨床（産科）</t>
  </si>
  <si>
    <t>American Journal of Ophthalmology</t>
    <phoneticPr fontId="5"/>
  </si>
  <si>
    <t>臨床（眼科）</t>
  </si>
  <si>
    <t>Annals of Oncology</t>
    <phoneticPr fontId="5"/>
  </si>
  <si>
    <t>Elsevier</t>
    <phoneticPr fontId="5"/>
  </si>
  <si>
    <t>Gastroenterology</t>
    <phoneticPr fontId="5"/>
  </si>
  <si>
    <t>W. B. Saunders</t>
  </si>
  <si>
    <t>Journal of Allergy and Clinical Immunology</t>
    <phoneticPr fontId="5"/>
  </si>
  <si>
    <t>Journal of the American College of Cardiology</t>
    <phoneticPr fontId="5"/>
  </si>
  <si>
    <t>臨床（循環器）</t>
  </si>
  <si>
    <t>The Journal of Pediatrics</t>
    <phoneticPr fontId="5"/>
  </si>
  <si>
    <t>Journal of the American Academy of Dermatology</t>
    <phoneticPr fontId="5"/>
  </si>
  <si>
    <t>医学（皮膚）</t>
  </si>
  <si>
    <t>The Lancet Infectious Diseases</t>
    <phoneticPr fontId="5"/>
  </si>
  <si>
    <t>The Lancet Neurology</t>
    <phoneticPr fontId="5"/>
  </si>
  <si>
    <t>Lancet Pub. Group</t>
  </si>
  <si>
    <t>The Lancet Oncology</t>
    <phoneticPr fontId="5"/>
  </si>
  <si>
    <t>臨床（悪性腫瘍）</t>
  </si>
  <si>
    <t>European Urology</t>
    <phoneticPr fontId="5"/>
  </si>
  <si>
    <t>Cell</t>
    <phoneticPr fontId="5"/>
  </si>
  <si>
    <t>Basic Medical Science</t>
  </si>
  <si>
    <t>Cell Press, Elsevier</t>
  </si>
  <si>
    <t>Cell Stem Cell</t>
    <phoneticPr fontId="5"/>
  </si>
  <si>
    <t>Oncology, Regenerative Medicine</t>
  </si>
  <si>
    <t>Journal of Hepatology</t>
    <phoneticPr fontId="5"/>
  </si>
  <si>
    <t>消化器 (肝臓)</t>
  </si>
  <si>
    <t>Vaccine</t>
    <phoneticPr fontId="5"/>
  </si>
  <si>
    <t>ワクチン</t>
  </si>
  <si>
    <t>American Journal of Kidney Diseases</t>
    <phoneticPr fontId="5"/>
  </si>
  <si>
    <t>Contemporary Clinical Trials</t>
    <phoneticPr fontId="5"/>
  </si>
  <si>
    <t>Regulatory Toxicology and Pharmacology</t>
    <phoneticPr fontId="5"/>
  </si>
  <si>
    <t>非臨床</t>
  </si>
  <si>
    <t>Ophthalmology</t>
    <phoneticPr fontId="5"/>
  </si>
  <si>
    <t>Molecular Therapy</t>
    <phoneticPr fontId="5"/>
  </si>
  <si>
    <t>Elsevier Science</t>
  </si>
  <si>
    <t>The Lancet Respiratory Medicine</t>
    <phoneticPr fontId="5"/>
  </si>
  <si>
    <t>臨床（呼吸器）</t>
    <phoneticPr fontId="5"/>
  </si>
  <si>
    <t>Blood</t>
    <phoneticPr fontId="5"/>
  </si>
  <si>
    <t>血液学</t>
  </si>
  <si>
    <t>Journal of Thrombosis and Haemostasis</t>
    <phoneticPr fontId="5"/>
  </si>
  <si>
    <t>International Society on Thrombosis and Haemostasis</t>
  </si>
  <si>
    <t>Clinical Trials</t>
    <phoneticPr fontId="5"/>
  </si>
  <si>
    <t>Sage</t>
  </si>
  <si>
    <t>Journal of the American Statistical Association</t>
    <phoneticPr fontId="5"/>
  </si>
  <si>
    <t>ASA</t>
  </si>
  <si>
    <t>個別調達</t>
  </si>
  <si>
    <t>Journal of Biopharmaceutical Statistics</t>
    <phoneticPr fontId="5"/>
  </si>
  <si>
    <t>Marcel Dekker</t>
  </si>
  <si>
    <t>The American Statistician</t>
    <phoneticPr fontId="5"/>
  </si>
  <si>
    <t>the American Statistical Association</t>
  </si>
  <si>
    <t>Statistics in Biopharmaceutical Research</t>
    <phoneticPr fontId="5"/>
  </si>
  <si>
    <t>Taylor ＆Francis</t>
    <phoneticPr fontId="5"/>
  </si>
  <si>
    <t>The Journal of Rheumatology</t>
    <phoneticPr fontId="5"/>
  </si>
  <si>
    <t>JOURNAL OF RHEUMATOLOGY</t>
  </si>
  <si>
    <t>個別調達
(Inst. Limited Access）</t>
    <phoneticPr fontId="5"/>
  </si>
  <si>
    <t>The Journal of Pharmacology and Experimental Therapeutics</t>
    <phoneticPr fontId="5"/>
  </si>
  <si>
    <t>British Medical Journal (BMJ)</t>
    <phoneticPr fontId="5"/>
  </si>
  <si>
    <t>the American Pshychiatric Association</t>
    <phoneticPr fontId="5"/>
  </si>
  <si>
    <t>Lippincott Williams &amp; Wilkins</t>
    <phoneticPr fontId="5"/>
  </si>
  <si>
    <t>American Academy of Ophthalmology</t>
  </si>
  <si>
    <t>令和７年定期購読洋雑誌リスト</t>
    <rPh sb="0" eb="1">
      <t>レイワ</t>
    </rPh>
    <phoneticPr fontId="6"/>
  </si>
  <si>
    <t>Drug Information Association</t>
    <phoneticPr fontId="6"/>
  </si>
  <si>
    <t>Kluwer/Plenum Publishers Springer</t>
    <phoneticPr fontId="6"/>
  </si>
  <si>
    <t>International Journal of Epidemiology</t>
    <phoneticPr fontId="5"/>
  </si>
  <si>
    <t>Wiley-Blackwell</t>
    <phoneticPr fontId="6"/>
  </si>
  <si>
    <t>Wiley-Blackwell</t>
    <phoneticPr fontId="5"/>
  </si>
  <si>
    <t>全般</t>
    <rPh sb="0" eb="2">
      <t>ゼンパン</t>
    </rPh>
    <phoneticPr fontId="1"/>
  </si>
  <si>
    <t>Blackwell</t>
    <phoneticPr fontId="6"/>
  </si>
  <si>
    <t>American Society of Hematology</t>
    <phoneticPr fontId="5"/>
  </si>
  <si>
    <t>American Society for Pharmacology and Experimental Therapeutics（ASPET)</t>
    <phoneticPr fontId="5"/>
  </si>
  <si>
    <t>American Society for Pharmacology and Experimental Therapeutics(ASPET)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</si>
</sst>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176" formatCode="#,##0_ "/>
    <numFmt numFmtId="177" formatCode="0_);[Red]\(0\)"/>
    <numFmt numFmtId="178" formatCode="yyyy/m/d;@"/>
  </numFmts>
  <fonts count="2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游ゴシック"/>
      <family val="2"/>
      <scheme val="minor"/>
    </font>
    <font>
      <sz val="1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13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3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</cellStyleXfs>
  <cellXfs count="83">
    <xf numFmtId="0" fontId="0" fillId="0" borderId="0" xfId="0"/>
    <xf numFmtId="0" fontId="4" fillId="2" borderId="0" xfId="0" quotePrefix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left" vertical="center"/>
    </xf>
    <xf numFmtId="176" fontId="4" fillId="2" borderId="0" xfId="0" applyNumberFormat="1" applyFont="1" applyFill="1" applyAlignment="1">
      <alignment horizontal="left" vertical="center"/>
    </xf>
    <xf numFmtId="42" fontId="4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/>
    <xf numFmtId="178" fontId="13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6" fillId="0" borderId="0" xfId="0" applyFont="1"/>
    <xf numFmtId="0" fontId="16" fillId="2" borderId="0" xfId="0" applyFont="1" applyFill="1"/>
    <xf numFmtId="0" fontId="17" fillId="0" borderId="1" xfId="0" applyFont="1" applyBorder="1"/>
    <xf numFmtId="177" fontId="18" fillId="3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176" fontId="18" fillId="3" borderId="1" xfId="0" applyNumberFormat="1" applyFont="1" applyFill="1" applyBorder="1" applyAlignment="1">
      <alignment horizontal="center" vertical="center"/>
    </xf>
    <xf numFmtId="178" fontId="18" fillId="3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42" fontId="4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1" xfId="0" applyFont="1" applyBorder="1" applyAlignment="1">
      <alignment horizontal="right" vertical="center" wrapText="1"/>
    </xf>
    <xf numFmtId="0" fontId="16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 wrapText="1"/>
    </xf>
    <xf numFmtId="0" fontId="11" fillId="0" borderId="1" xfId="3" applyFont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0" fontId="11" fillId="0" borderId="1" xfId="2" applyFont="1" applyBorder="1" applyAlignment="1">
      <alignment horizontal="left" vertical="center" wrapText="1"/>
    </xf>
    <xf numFmtId="176" fontId="11" fillId="0" borderId="1" xfId="2" applyNumberFormat="1" applyFont="1" applyBorder="1" applyAlignment="1">
      <alignment vertical="center" wrapText="1"/>
    </xf>
    <xf numFmtId="0" fontId="14" fillId="0" borderId="1" xfId="2" applyFont="1" applyBorder="1" applyAlignment="1">
      <alignment horizontal="left" vertical="center" wrapText="1"/>
    </xf>
    <xf numFmtId="176" fontId="11" fillId="0" borderId="1" xfId="2" applyNumberFormat="1" applyFont="1" applyBorder="1" applyAlignment="1">
      <alignment horizontal="left" vertical="center" wrapText="1"/>
    </xf>
    <xf numFmtId="0" fontId="11" fillId="0" borderId="1" xfId="2" applyFont="1" applyBorder="1" applyAlignment="1">
      <alignment vertical="center" wrapText="1"/>
    </xf>
    <xf numFmtId="0" fontId="11" fillId="0" borderId="1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left" vertical="center" wrapText="1"/>
    </xf>
    <xf numFmtId="0" fontId="11" fillId="0" borderId="4" xfId="2" applyFont="1" applyBorder="1" applyAlignment="1">
      <alignment vertical="center" wrapText="1"/>
    </xf>
    <xf numFmtId="0" fontId="15" fillId="0" borderId="1" xfId="2" applyFont="1" applyBorder="1" applyAlignment="1">
      <alignment horizontal="left" vertical="center" wrapText="1"/>
    </xf>
    <xf numFmtId="176" fontId="12" fillId="0" borderId="1" xfId="2" applyNumberFormat="1" applyFont="1" applyBorder="1" applyAlignment="1">
      <alignment vertical="center" wrapText="1"/>
    </xf>
    <xf numFmtId="178" fontId="11" fillId="0" borderId="1" xfId="2" applyNumberFormat="1" applyFont="1" applyBorder="1" applyAlignment="1">
      <alignment horizontal="left" vertical="center" wrapText="1"/>
    </xf>
    <xf numFmtId="0" fontId="15" fillId="0" borderId="1" xfId="2" applyFont="1" applyBorder="1" applyAlignment="1">
      <alignment vertical="center" wrapText="1"/>
    </xf>
    <xf numFmtId="0" fontId="11" fillId="0" borderId="5" xfId="2" applyFont="1" applyBorder="1" applyAlignment="1">
      <alignment horizontal="center" vertical="center" wrapText="1"/>
    </xf>
    <xf numFmtId="38" fontId="4" fillId="0" borderId="0" xfId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right" vertical="center"/>
    </xf>
    <xf numFmtId="0" fontId="16" fillId="0" borderId="3" xfId="0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right" vertical="center"/>
    </xf>
    <xf numFmtId="0" fontId="11" fillId="0" borderId="2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2" xfId="0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16" fillId="0" borderId="4" xfId="0" applyFont="1" applyBorder="1" applyAlignment="1">
      <alignment horizontal="right" vertical="center"/>
    </xf>
    <xf numFmtId="0" fontId="11" fillId="0" borderId="1" xfId="2" applyFont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right" vertical="center" wrapText="1"/>
    </xf>
    <xf numFmtId="0" fontId="11" fillId="0" borderId="4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 wrapText="1"/>
    </xf>
    <xf numFmtId="38" fontId="4" fillId="0" borderId="0" xfId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right" vertical="center"/>
    </xf>
    <xf numFmtId="0" fontId="12" fillId="0" borderId="1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left" vertical="center" wrapText="1"/>
    </xf>
    <xf numFmtId="176" fontId="11" fillId="0" borderId="1" xfId="2" applyNumberFormat="1" applyFont="1" applyFill="1" applyBorder="1" applyAlignment="1">
      <alignment horizontal="left" vertical="center" wrapText="1"/>
    </xf>
    <xf numFmtId="0" fontId="11" fillId="0" borderId="1" xfId="2" applyFont="1" applyFill="1" applyBorder="1" applyAlignment="1">
      <alignment vertical="center" wrapText="1"/>
    </xf>
    <xf numFmtId="0" fontId="14" fillId="0" borderId="1" xfId="2" applyFont="1" applyFill="1" applyBorder="1" applyAlignment="1">
      <alignment horizontal="left" vertical="center" wrapText="1"/>
    </xf>
    <xf numFmtId="0" fontId="16" fillId="0" borderId="0" xfId="0" applyFont="1" applyFill="1"/>
  </cellXfs>
  <cellStyles count="4">
    <cellStyle name="桁区切り" xfId="1" builtinId="6"/>
    <cellStyle name="標準" xfId="0" builtinId="0"/>
    <cellStyle name="標準 2" xfId="2" xr:uid="{00000000-0005-0000-0000-000002000000}"/>
    <cellStyle name="標準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969818</xdr:colOff>
      <xdr:row>0</xdr:row>
      <xdr:rowOff>138546</xdr:rowOff>
    </xdr:from>
    <xdr:to>
      <xdr:col>10</xdr:col>
      <xdr:colOff>697736</xdr:colOff>
      <xdr:row>1</xdr:row>
      <xdr:rowOff>160570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C1D258E-8884-4CFC-A204-AD63ADA54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91018" y="138546"/>
          <a:ext cx="1695263" cy="3747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s-mm08-1\&#20250;&#35336;&#35506;\&#35519;&#36948;&#20418;\01&#35519;&#36948;&#31532;&#65297;&#20418;\02&#35519;&#36948;&#19968;&#20418;&#21729;&#65288;&#22259;&#26360;&#65289;\23&#24180;&#24230;\&#31649;&#29702;&#31807;&#31561;\&#31649;&#29702;&#31807;&#65288;&#38543;&#26178;&#65289;H17&#65296;&#6529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s-mm08-1\&#20250;&#35336;&#35506;\&#35519;&#36948;&#20418;\01&#35519;&#36948;&#31532;&#65297;&#20418;\02&#35519;&#36948;&#19968;&#20418;&#21729;&#65288;&#22259;&#26360;&#65289;\21&#24180;&#24230;\04&#31649;&#29702;&#31807;\&#31649;&#29702;&#31807;&#65288;&#38543;&#26178;&#65289;H17&#65296;&#6529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取得請求"/>
      <sheetName val="LIST"/>
      <sheetName val="Temp"/>
    </sheetNames>
    <sheetDataSet>
      <sheetData sheetId="0"/>
      <sheetData sheetId="1"/>
      <sheetData sheetId="2">
        <row r="2">
          <cell r="A2" t="str">
            <v>物品管理官</v>
          </cell>
        </row>
        <row r="3">
          <cell r="A3" t="str">
            <v>秘書課</v>
          </cell>
        </row>
        <row r="4">
          <cell r="A4" t="str">
            <v>情管</v>
          </cell>
        </row>
        <row r="5">
          <cell r="A5" t="str">
            <v>人事課</v>
          </cell>
        </row>
        <row r="6">
          <cell r="A6" t="str">
            <v>会計一</v>
          </cell>
        </row>
        <row r="7">
          <cell r="A7" t="str">
            <v>会計二</v>
          </cell>
        </row>
        <row r="8">
          <cell r="A8" t="str">
            <v>会計三</v>
          </cell>
        </row>
        <row r="9">
          <cell r="A9" t="str">
            <v>庁舎管理室</v>
          </cell>
        </row>
        <row r="10">
          <cell r="A10" t="str">
            <v>運輸係</v>
          </cell>
        </row>
        <row r="11">
          <cell r="A11" t="str">
            <v>施設課</v>
          </cell>
        </row>
        <row r="12">
          <cell r="A12" t="str">
            <v>厚生管理官</v>
          </cell>
        </row>
        <row r="13">
          <cell r="A13" t="str">
            <v>訟務部門</v>
          </cell>
        </row>
        <row r="14">
          <cell r="A14" t="str">
            <v>司法法制部</v>
          </cell>
        </row>
        <row r="15">
          <cell r="A15" t="str">
            <v>民事局</v>
          </cell>
        </row>
        <row r="16">
          <cell r="A16" t="str">
            <v>刑事局</v>
          </cell>
        </row>
        <row r="17">
          <cell r="A17" t="str">
            <v>矯正局</v>
          </cell>
        </row>
        <row r="18">
          <cell r="A18" t="str">
            <v>保護局</v>
          </cell>
        </row>
        <row r="19">
          <cell r="A19" t="str">
            <v>人権局</v>
          </cell>
        </row>
        <row r="20">
          <cell r="A20" t="str">
            <v>入管局</v>
          </cell>
        </row>
        <row r="21">
          <cell r="A21" t="str">
            <v>法総研</v>
          </cell>
        </row>
        <row r="22">
          <cell r="A22" t="str">
            <v>アジ研</v>
          </cell>
        </row>
        <row r="23">
          <cell r="A23" t="str">
            <v>国際協力部</v>
          </cell>
        </row>
        <row r="24">
          <cell r="A24" t="str">
            <v>公安審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取得請求"/>
      <sheetName val="LIST"/>
      <sheetName val="Temp"/>
    </sheetNames>
    <sheetDataSet>
      <sheetData sheetId="0"/>
      <sheetData sheetId="1"/>
      <sheetData sheetId="2">
        <row r="2">
          <cell r="B2" t="str">
            <v>法務本省</v>
          </cell>
        </row>
        <row r="3">
          <cell r="B3" t="str">
            <v>訟務費</v>
          </cell>
        </row>
        <row r="4">
          <cell r="B4" t="str">
            <v>外国人登録事務費</v>
          </cell>
        </row>
        <row r="5">
          <cell r="B5" t="str">
            <v>法務省施設費</v>
          </cell>
        </row>
        <row r="6">
          <cell r="B6" t="str">
            <v>改革推進公共投資法務省施設費</v>
          </cell>
        </row>
        <row r="7">
          <cell r="B7" t="str">
            <v>法総研</v>
          </cell>
        </row>
        <row r="8">
          <cell r="B8" t="str">
            <v>アジ研</v>
          </cell>
        </row>
        <row r="9">
          <cell r="B9" t="str">
            <v>法務局</v>
          </cell>
        </row>
        <row r="10">
          <cell r="B10" t="str">
            <v>検察官署</v>
          </cell>
        </row>
        <row r="11">
          <cell r="B11" t="str">
            <v>矯正官署</v>
          </cell>
        </row>
        <row r="12">
          <cell r="B12" t="str">
            <v>矯正収容費</v>
          </cell>
        </row>
        <row r="13">
          <cell r="B13" t="str">
            <v>更生保護官署</v>
          </cell>
        </row>
        <row r="14">
          <cell r="B14" t="str">
            <v>補導援護費</v>
          </cell>
        </row>
        <row r="15">
          <cell r="B15" t="str">
            <v>地方入国管理官署</v>
          </cell>
        </row>
        <row r="16">
          <cell r="B16" t="str">
            <v>護送収容費</v>
          </cell>
        </row>
        <row r="17">
          <cell r="B17" t="str">
            <v>公安審</v>
          </cell>
        </row>
        <row r="18">
          <cell r="B18" t="str">
            <v>公安調査庁</v>
          </cell>
        </row>
        <row r="19">
          <cell r="B19" t="str">
            <v>事務取扱費</v>
          </cell>
        </row>
        <row r="20">
          <cell r="B20" t="str">
            <v>人権委員会（法務本省）</v>
          </cell>
        </row>
        <row r="21">
          <cell r="B21" t="str">
            <v>人権委員会（法務局）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9"/>
  <sheetViews>
    <sheetView tabSelected="1" view="pageBreakPreview" zoomScale="40" zoomScaleNormal="85" zoomScaleSheetLayoutView="40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A3" sqref="A3"/>
    </sheetView>
  </sheetViews>
  <sheetFormatPr defaultRowHeight="18" x14ac:dyDescent="0.55000000000000004"/>
  <cols>
    <col min="1" max="1" width="7.58203125" customWidth="1"/>
    <col min="2" max="2" width="53.83203125" style="7" customWidth="1"/>
    <col min="3" max="3" width="22.75" style="7" customWidth="1"/>
    <col min="4" max="4" width="30.83203125" style="7" customWidth="1"/>
    <col min="5" max="5" width="18.5" style="7" customWidth="1"/>
    <col min="6" max="6" width="14.83203125" style="7" customWidth="1"/>
    <col min="7" max="8" width="25.83203125" style="7" customWidth="1"/>
    <col min="9" max="9" width="25.83203125" style="25" customWidth="1"/>
    <col min="10" max="10" width="25.83203125" style="21" customWidth="1"/>
    <col min="11" max="11" width="14.25" style="8" customWidth="1"/>
  </cols>
  <sheetData>
    <row r="1" spans="1:11" s="6" customFormat="1" ht="27" customHeight="1" x14ac:dyDescent="0.85">
      <c r="A1" s="1" t="s">
        <v>198</v>
      </c>
      <c r="B1" s="2"/>
      <c r="C1" s="3"/>
      <c r="D1" s="4" t="s">
        <v>0</v>
      </c>
      <c r="E1" s="5"/>
      <c r="F1" s="4"/>
      <c r="G1" s="4"/>
      <c r="H1" s="4"/>
      <c r="I1" s="24"/>
      <c r="J1" s="4"/>
      <c r="K1" s="4"/>
    </row>
    <row r="2" spans="1:11" s="6" customFormat="1" ht="24" customHeight="1" x14ac:dyDescent="0.85">
      <c r="A2" s="1"/>
      <c r="B2" s="2"/>
      <c r="C2" s="3"/>
      <c r="D2" s="4"/>
      <c r="E2" s="5"/>
      <c r="F2" s="4"/>
      <c r="G2" s="74"/>
      <c r="H2" s="74"/>
      <c r="I2" s="74"/>
      <c r="J2" s="74"/>
      <c r="K2" s="46"/>
    </row>
    <row r="3" spans="1:11" ht="67.5" customHeight="1" x14ac:dyDescent="0.55000000000000004">
      <c r="A3" s="14" t="s">
        <v>1</v>
      </c>
      <c r="B3" s="15" t="s">
        <v>2</v>
      </c>
      <c r="C3" s="16" t="s">
        <v>3</v>
      </c>
      <c r="D3" s="17" t="s">
        <v>4</v>
      </c>
      <c r="E3" s="17" t="s">
        <v>5</v>
      </c>
      <c r="F3" s="18" t="s">
        <v>6</v>
      </c>
      <c r="G3" s="18" t="s">
        <v>7</v>
      </c>
      <c r="H3" s="18" t="s">
        <v>8</v>
      </c>
      <c r="I3" s="18" t="s">
        <v>9</v>
      </c>
      <c r="J3" s="23" t="s">
        <v>10</v>
      </c>
      <c r="K3" s="9" t="s">
        <v>11</v>
      </c>
    </row>
    <row r="4" spans="1:11" s="11" customFormat="1" ht="49.9" customHeight="1" x14ac:dyDescent="0.6">
      <c r="A4" s="32">
        <v>1</v>
      </c>
      <c r="B4" s="33" t="s">
        <v>12</v>
      </c>
      <c r="C4" s="34" t="s">
        <v>13</v>
      </c>
      <c r="D4" s="33" t="s">
        <v>14</v>
      </c>
      <c r="E4" s="68" t="s">
        <v>15</v>
      </c>
      <c r="F4" s="35" t="s">
        <v>16</v>
      </c>
      <c r="G4" s="70"/>
      <c r="H4" s="70"/>
      <c r="I4" s="62"/>
      <c r="J4" s="65">
        <f>G4+H4</f>
        <v>0</v>
      </c>
      <c r="K4" s="10"/>
    </row>
    <row r="5" spans="1:11" s="11" customFormat="1" ht="49.9" customHeight="1" x14ac:dyDescent="0.6">
      <c r="A5" s="32">
        <v>2</v>
      </c>
      <c r="B5" s="33" t="s">
        <v>17</v>
      </c>
      <c r="C5" s="34" t="s">
        <v>13</v>
      </c>
      <c r="D5" s="33" t="s">
        <v>14</v>
      </c>
      <c r="E5" s="68"/>
      <c r="F5" s="35" t="s">
        <v>16</v>
      </c>
      <c r="G5" s="72"/>
      <c r="H5" s="72"/>
      <c r="I5" s="63"/>
      <c r="J5" s="66"/>
      <c r="K5" s="10"/>
    </row>
    <row r="6" spans="1:11" s="11" customFormat="1" ht="49.9" customHeight="1" x14ac:dyDescent="0.6">
      <c r="A6" s="32">
        <v>3</v>
      </c>
      <c r="B6" s="33" t="s">
        <v>18</v>
      </c>
      <c r="C6" s="36" t="s">
        <v>13</v>
      </c>
      <c r="D6" s="37" t="s">
        <v>14</v>
      </c>
      <c r="E6" s="68"/>
      <c r="F6" s="35" t="s">
        <v>16</v>
      </c>
      <c r="G6" s="72"/>
      <c r="H6" s="72"/>
      <c r="I6" s="63"/>
      <c r="J6" s="66"/>
      <c r="K6" s="10"/>
    </row>
    <row r="7" spans="1:11" s="11" customFormat="1" ht="49.9" customHeight="1" x14ac:dyDescent="0.6">
      <c r="A7" s="32">
        <v>4</v>
      </c>
      <c r="B7" s="33" t="s">
        <v>19</v>
      </c>
      <c r="C7" s="36" t="s">
        <v>20</v>
      </c>
      <c r="D7" s="37" t="s">
        <v>21</v>
      </c>
      <c r="E7" s="68"/>
      <c r="F7" s="35" t="s">
        <v>16</v>
      </c>
      <c r="G7" s="71"/>
      <c r="H7" s="71"/>
      <c r="I7" s="64"/>
      <c r="J7" s="67"/>
      <c r="K7" s="10"/>
    </row>
    <row r="8" spans="1:11" s="11" customFormat="1" ht="49.9" customHeight="1" x14ac:dyDescent="0.6">
      <c r="A8" s="32">
        <v>5</v>
      </c>
      <c r="B8" s="33" t="s">
        <v>22</v>
      </c>
      <c r="C8" s="36" t="s">
        <v>23</v>
      </c>
      <c r="D8" s="37" t="s">
        <v>24</v>
      </c>
      <c r="E8" s="38" t="s">
        <v>25</v>
      </c>
      <c r="F8" s="35" t="s">
        <v>16</v>
      </c>
      <c r="G8" s="28"/>
      <c r="H8" s="28"/>
      <c r="I8" s="27"/>
      <c r="J8" s="27">
        <f>G8+H8</f>
        <v>0</v>
      </c>
      <c r="K8" s="10"/>
    </row>
    <row r="9" spans="1:11" s="12" customFormat="1" ht="53.5" customHeight="1" x14ac:dyDescent="0.6">
      <c r="A9" s="32">
        <v>6</v>
      </c>
      <c r="B9" s="33" t="s">
        <v>29</v>
      </c>
      <c r="C9" s="36" t="s">
        <v>26</v>
      </c>
      <c r="D9" s="37" t="s">
        <v>30</v>
      </c>
      <c r="E9" s="68" t="s">
        <v>31</v>
      </c>
      <c r="F9" s="35" t="s">
        <v>16</v>
      </c>
      <c r="G9" s="73"/>
      <c r="H9" s="73"/>
      <c r="I9" s="75"/>
      <c r="J9" s="76">
        <f>G9+H9</f>
        <v>0</v>
      </c>
      <c r="K9" s="10"/>
    </row>
    <row r="10" spans="1:11" s="11" customFormat="1" ht="49.9" customHeight="1" x14ac:dyDescent="0.6">
      <c r="A10" s="32">
        <v>7</v>
      </c>
      <c r="B10" s="37" t="s">
        <v>32</v>
      </c>
      <c r="C10" s="34" t="s">
        <v>33</v>
      </c>
      <c r="D10" s="33" t="s">
        <v>195</v>
      </c>
      <c r="E10" s="68"/>
      <c r="F10" s="35" t="s">
        <v>16</v>
      </c>
      <c r="G10" s="73"/>
      <c r="H10" s="73"/>
      <c r="I10" s="75"/>
      <c r="J10" s="76"/>
      <c r="K10" s="10"/>
    </row>
    <row r="11" spans="1:11" s="11" customFormat="1" ht="49.9" customHeight="1" x14ac:dyDescent="0.6">
      <c r="A11" s="32">
        <v>8</v>
      </c>
      <c r="B11" s="33" t="s">
        <v>34</v>
      </c>
      <c r="C11" s="36" t="s">
        <v>35</v>
      </c>
      <c r="D11" s="37" t="s">
        <v>36</v>
      </c>
      <c r="E11" s="68" t="s">
        <v>37</v>
      </c>
      <c r="F11" s="35" t="s">
        <v>16</v>
      </c>
      <c r="G11" s="70"/>
      <c r="H11" s="70"/>
      <c r="I11" s="62"/>
      <c r="J11" s="65">
        <f>G11+H11</f>
        <v>0</v>
      </c>
      <c r="K11" s="10"/>
    </row>
    <row r="12" spans="1:11" s="11" customFormat="1" ht="45.65" customHeight="1" x14ac:dyDescent="0.6">
      <c r="A12" s="32">
        <v>9</v>
      </c>
      <c r="B12" s="33" t="s">
        <v>38</v>
      </c>
      <c r="C12" s="36" t="s">
        <v>35</v>
      </c>
      <c r="D12" s="37" t="s">
        <v>36</v>
      </c>
      <c r="E12" s="68"/>
      <c r="F12" s="35" t="s">
        <v>16</v>
      </c>
      <c r="G12" s="72"/>
      <c r="H12" s="72"/>
      <c r="I12" s="63"/>
      <c r="J12" s="66"/>
      <c r="K12" s="10"/>
    </row>
    <row r="13" spans="1:11" s="11" customFormat="1" ht="49.9" customHeight="1" x14ac:dyDescent="0.6">
      <c r="A13" s="32">
        <v>10</v>
      </c>
      <c r="B13" s="33" t="s">
        <v>39</v>
      </c>
      <c r="C13" s="36" t="s">
        <v>35</v>
      </c>
      <c r="D13" s="37" t="s">
        <v>36</v>
      </c>
      <c r="E13" s="68"/>
      <c r="F13" s="35" t="s">
        <v>16</v>
      </c>
      <c r="G13" s="72"/>
      <c r="H13" s="72"/>
      <c r="I13" s="63"/>
      <c r="J13" s="66"/>
      <c r="K13" s="10"/>
    </row>
    <row r="14" spans="1:11" s="11" customFormat="1" ht="49.9" customHeight="1" x14ac:dyDescent="0.6">
      <c r="A14" s="32">
        <v>11</v>
      </c>
      <c r="B14" s="37" t="s">
        <v>40</v>
      </c>
      <c r="C14" s="34" t="s">
        <v>41</v>
      </c>
      <c r="D14" s="37" t="s">
        <v>36</v>
      </c>
      <c r="E14" s="68"/>
      <c r="F14" s="35" t="s">
        <v>16</v>
      </c>
      <c r="G14" s="72"/>
      <c r="H14" s="72"/>
      <c r="I14" s="63"/>
      <c r="J14" s="66"/>
      <c r="K14" s="10"/>
    </row>
    <row r="15" spans="1:11" s="11" customFormat="1" ht="49.9" customHeight="1" x14ac:dyDescent="0.6">
      <c r="A15" s="32">
        <v>12</v>
      </c>
      <c r="B15" s="33" t="s">
        <v>37</v>
      </c>
      <c r="C15" s="36" t="s">
        <v>35</v>
      </c>
      <c r="D15" s="37" t="s">
        <v>36</v>
      </c>
      <c r="E15" s="68"/>
      <c r="F15" s="35" t="s">
        <v>16</v>
      </c>
      <c r="G15" s="72"/>
      <c r="H15" s="72"/>
      <c r="I15" s="63"/>
      <c r="J15" s="66"/>
      <c r="K15" s="10"/>
    </row>
    <row r="16" spans="1:11" s="11" customFormat="1" ht="49.9" customHeight="1" x14ac:dyDescent="0.6">
      <c r="A16" s="32">
        <v>13</v>
      </c>
      <c r="B16" s="33" t="s">
        <v>42</v>
      </c>
      <c r="C16" s="36" t="s">
        <v>43</v>
      </c>
      <c r="D16" s="37" t="s">
        <v>36</v>
      </c>
      <c r="E16" s="68"/>
      <c r="F16" s="35" t="s">
        <v>16</v>
      </c>
      <c r="G16" s="71"/>
      <c r="H16" s="71"/>
      <c r="I16" s="64"/>
      <c r="J16" s="67"/>
      <c r="K16" s="10"/>
    </row>
    <row r="17" spans="1:11" s="11" customFormat="1" ht="49.9" customHeight="1" x14ac:dyDescent="0.6">
      <c r="A17" s="32">
        <v>14</v>
      </c>
      <c r="B17" s="33" t="s">
        <v>44</v>
      </c>
      <c r="C17" s="36" t="s">
        <v>35</v>
      </c>
      <c r="D17" s="37" t="s">
        <v>199</v>
      </c>
      <c r="E17" s="68" t="s">
        <v>45</v>
      </c>
      <c r="F17" s="35" t="s">
        <v>16</v>
      </c>
      <c r="G17" s="70"/>
      <c r="H17" s="70"/>
      <c r="I17" s="62"/>
      <c r="J17" s="65">
        <f>G17+H17</f>
        <v>0</v>
      </c>
      <c r="K17" s="10"/>
    </row>
    <row r="18" spans="1:11" s="11" customFormat="1" ht="49.9" customHeight="1" x14ac:dyDescent="0.6">
      <c r="A18" s="32">
        <v>15</v>
      </c>
      <c r="B18" s="39" t="s">
        <v>46</v>
      </c>
      <c r="C18" s="36" t="s">
        <v>35</v>
      </c>
      <c r="D18" s="40" t="s">
        <v>47</v>
      </c>
      <c r="E18" s="68"/>
      <c r="F18" s="35" t="s">
        <v>16</v>
      </c>
      <c r="G18" s="72"/>
      <c r="H18" s="72"/>
      <c r="I18" s="63"/>
      <c r="J18" s="66"/>
      <c r="K18" s="10"/>
    </row>
    <row r="19" spans="1:11" s="11" customFormat="1" ht="49.9" customHeight="1" x14ac:dyDescent="0.6">
      <c r="A19" s="32">
        <v>16</v>
      </c>
      <c r="B19" s="33" t="s">
        <v>48</v>
      </c>
      <c r="C19" s="36" t="s">
        <v>28</v>
      </c>
      <c r="D19" s="37" t="s">
        <v>47</v>
      </c>
      <c r="E19" s="68"/>
      <c r="F19" s="35" t="s">
        <v>16</v>
      </c>
      <c r="G19" s="72"/>
      <c r="H19" s="72"/>
      <c r="I19" s="63"/>
      <c r="J19" s="66"/>
      <c r="K19" s="10"/>
    </row>
    <row r="20" spans="1:11" s="11" customFormat="1" ht="49.9" customHeight="1" x14ac:dyDescent="0.6">
      <c r="A20" s="32">
        <v>17</v>
      </c>
      <c r="B20" s="33" t="s">
        <v>49</v>
      </c>
      <c r="C20" s="36" t="s">
        <v>28</v>
      </c>
      <c r="D20" s="37" t="s">
        <v>200</v>
      </c>
      <c r="E20" s="68"/>
      <c r="F20" s="35" t="s">
        <v>16</v>
      </c>
      <c r="G20" s="72"/>
      <c r="H20" s="72"/>
      <c r="I20" s="63"/>
      <c r="J20" s="66"/>
      <c r="K20" s="10"/>
    </row>
    <row r="21" spans="1:11" s="11" customFormat="1" ht="49.9" customHeight="1" x14ac:dyDescent="0.6">
      <c r="A21" s="32">
        <v>18</v>
      </c>
      <c r="B21" s="33" t="s">
        <v>50</v>
      </c>
      <c r="C21" s="36" t="s">
        <v>28</v>
      </c>
      <c r="D21" s="37" t="s">
        <v>51</v>
      </c>
      <c r="E21" s="68"/>
      <c r="F21" s="35" t="s">
        <v>16</v>
      </c>
      <c r="G21" s="72"/>
      <c r="H21" s="72"/>
      <c r="I21" s="63"/>
      <c r="J21" s="66"/>
      <c r="K21" s="10"/>
    </row>
    <row r="22" spans="1:11" s="11" customFormat="1" ht="49.9" customHeight="1" x14ac:dyDescent="0.6">
      <c r="A22" s="32">
        <v>19</v>
      </c>
      <c r="B22" s="33" t="s">
        <v>52</v>
      </c>
      <c r="C22" s="36" t="s">
        <v>26</v>
      </c>
      <c r="D22" s="37" t="s">
        <v>53</v>
      </c>
      <c r="E22" s="68"/>
      <c r="F22" s="35" t="s">
        <v>16</v>
      </c>
      <c r="G22" s="72"/>
      <c r="H22" s="72"/>
      <c r="I22" s="63"/>
      <c r="J22" s="66"/>
      <c r="K22" s="10"/>
    </row>
    <row r="23" spans="1:11" s="11" customFormat="1" ht="49.9" customHeight="1" x14ac:dyDescent="0.6">
      <c r="A23" s="32">
        <v>20</v>
      </c>
      <c r="B23" s="29" t="s">
        <v>54</v>
      </c>
      <c r="C23" s="36"/>
      <c r="D23" s="37" t="s">
        <v>55</v>
      </c>
      <c r="E23" s="68"/>
      <c r="F23" s="35" t="s">
        <v>16</v>
      </c>
      <c r="G23" s="71"/>
      <c r="H23" s="71"/>
      <c r="I23" s="64"/>
      <c r="J23" s="67"/>
      <c r="K23" s="10"/>
    </row>
    <row r="24" spans="1:11" s="11" customFormat="1" ht="69.650000000000006" customHeight="1" x14ac:dyDescent="0.6">
      <c r="A24" s="32">
        <v>21</v>
      </c>
      <c r="B24" s="33" t="s">
        <v>56</v>
      </c>
      <c r="C24" s="36" t="s">
        <v>35</v>
      </c>
      <c r="D24" s="37" t="s">
        <v>57</v>
      </c>
      <c r="E24" s="56" t="s">
        <v>58</v>
      </c>
      <c r="F24" s="35" t="s">
        <v>16</v>
      </c>
      <c r="G24" s="59"/>
      <c r="H24" s="59"/>
      <c r="I24" s="62"/>
      <c r="J24" s="65">
        <f>G24+H24</f>
        <v>0</v>
      </c>
      <c r="K24" s="10"/>
    </row>
    <row r="25" spans="1:11" s="11" customFormat="1" ht="75" customHeight="1" x14ac:dyDescent="0.6">
      <c r="A25" s="32">
        <v>22</v>
      </c>
      <c r="B25" s="33" t="s">
        <v>59</v>
      </c>
      <c r="C25" s="34" t="s">
        <v>60</v>
      </c>
      <c r="D25" s="33" t="s">
        <v>61</v>
      </c>
      <c r="E25" s="57"/>
      <c r="F25" s="35" t="s">
        <v>16</v>
      </c>
      <c r="G25" s="60"/>
      <c r="H25" s="60"/>
      <c r="I25" s="63"/>
      <c r="J25" s="66"/>
      <c r="K25" s="10"/>
    </row>
    <row r="26" spans="1:11" s="12" customFormat="1" ht="49.9" customHeight="1" x14ac:dyDescent="0.6">
      <c r="A26" s="32">
        <v>23</v>
      </c>
      <c r="B26" s="37" t="s">
        <v>62</v>
      </c>
      <c r="C26" s="36" t="s">
        <v>63</v>
      </c>
      <c r="D26" s="33" t="s">
        <v>65</v>
      </c>
      <c r="E26" s="57"/>
      <c r="F26" s="35" t="s">
        <v>16</v>
      </c>
      <c r="G26" s="60"/>
      <c r="H26" s="60"/>
      <c r="I26" s="63"/>
      <c r="J26" s="66"/>
      <c r="K26" s="10"/>
    </row>
    <row r="27" spans="1:11" s="11" customFormat="1" ht="49.9" customHeight="1" x14ac:dyDescent="0.6">
      <c r="A27" s="32">
        <v>24</v>
      </c>
      <c r="B27" s="33" t="s">
        <v>64</v>
      </c>
      <c r="C27" s="34" t="s">
        <v>35</v>
      </c>
      <c r="D27" s="33" t="s">
        <v>65</v>
      </c>
      <c r="E27" s="57"/>
      <c r="F27" s="35" t="s">
        <v>16</v>
      </c>
      <c r="G27" s="60"/>
      <c r="H27" s="60"/>
      <c r="I27" s="63"/>
      <c r="J27" s="66"/>
      <c r="K27" s="10"/>
    </row>
    <row r="28" spans="1:11" s="12" customFormat="1" ht="49.9" customHeight="1" x14ac:dyDescent="0.6">
      <c r="A28" s="32">
        <v>25</v>
      </c>
      <c r="B28" s="33" t="s">
        <v>66</v>
      </c>
      <c r="C28" s="36" t="s">
        <v>67</v>
      </c>
      <c r="D28" s="37" t="s">
        <v>68</v>
      </c>
      <c r="E28" s="57"/>
      <c r="F28" s="35" t="s">
        <v>16</v>
      </c>
      <c r="G28" s="60"/>
      <c r="H28" s="60"/>
      <c r="I28" s="63"/>
      <c r="J28" s="66"/>
      <c r="K28" s="10"/>
    </row>
    <row r="29" spans="1:11" s="11" customFormat="1" ht="49.9" customHeight="1" x14ac:dyDescent="0.6">
      <c r="A29" s="32">
        <v>26</v>
      </c>
      <c r="B29" s="33" t="s">
        <v>69</v>
      </c>
      <c r="C29" s="36" t="s">
        <v>70</v>
      </c>
      <c r="D29" s="37" t="s">
        <v>71</v>
      </c>
      <c r="E29" s="57"/>
      <c r="F29" s="35" t="s">
        <v>16</v>
      </c>
      <c r="G29" s="60"/>
      <c r="H29" s="60"/>
      <c r="I29" s="63"/>
      <c r="J29" s="66"/>
      <c r="K29" s="10"/>
    </row>
    <row r="30" spans="1:11" s="12" customFormat="1" ht="49.9" customHeight="1" x14ac:dyDescent="0.6">
      <c r="A30" s="32">
        <v>27</v>
      </c>
      <c r="B30" s="33" t="s">
        <v>72</v>
      </c>
      <c r="C30" s="34" t="s">
        <v>33</v>
      </c>
      <c r="D30" s="33" t="s">
        <v>73</v>
      </c>
      <c r="E30" s="57"/>
      <c r="F30" s="35" t="s">
        <v>16</v>
      </c>
      <c r="G30" s="60"/>
      <c r="H30" s="60"/>
      <c r="I30" s="63"/>
      <c r="J30" s="66"/>
      <c r="K30" s="10"/>
    </row>
    <row r="31" spans="1:11" s="11" customFormat="1" ht="49.9" customHeight="1" x14ac:dyDescent="0.6">
      <c r="A31" s="32">
        <v>28</v>
      </c>
      <c r="B31" s="33" t="s">
        <v>74</v>
      </c>
      <c r="C31" s="36" t="s">
        <v>20</v>
      </c>
      <c r="D31" s="37" t="s">
        <v>196</v>
      </c>
      <c r="E31" s="57"/>
      <c r="F31" s="35" t="s">
        <v>16</v>
      </c>
      <c r="G31" s="60"/>
      <c r="H31" s="60"/>
      <c r="I31" s="63"/>
      <c r="J31" s="66"/>
      <c r="K31" s="10"/>
    </row>
    <row r="32" spans="1:11" s="11" customFormat="1" ht="84" customHeight="1" x14ac:dyDescent="0.6">
      <c r="A32" s="32">
        <v>29</v>
      </c>
      <c r="B32" s="37" t="s">
        <v>75</v>
      </c>
      <c r="C32" s="34" t="s">
        <v>76</v>
      </c>
      <c r="D32" s="41" t="s">
        <v>77</v>
      </c>
      <c r="E32" s="57"/>
      <c r="F32" s="35" t="s">
        <v>16</v>
      </c>
      <c r="G32" s="60"/>
      <c r="H32" s="60"/>
      <c r="I32" s="63"/>
      <c r="J32" s="66"/>
      <c r="K32" s="10"/>
    </row>
    <row r="33" spans="1:11" s="11" customFormat="1" ht="49.9" customHeight="1" x14ac:dyDescent="0.6">
      <c r="A33" s="32">
        <v>30</v>
      </c>
      <c r="B33" s="33" t="s">
        <v>78</v>
      </c>
      <c r="C33" s="36" t="s">
        <v>76</v>
      </c>
      <c r="D33" s="37" t="s">
        <v>79</v>
      </c>
      <c r="E33" s="57"/>
      <c r="F33" s="35" t="s">
        <v>16</v>
      </c>
      <c r="G33" s="60"/>
      <c r="H33" s="60"/>
      <c r="I33" s="63"/>
      <c r="J33" s="66"/>
      <c r="K33" s="10"/>
    </row>
    <row r="34" spans="1:11" s="11" customFormat="1" ht="49.9" customHeight="1" x14ac:dyDescent="0.6">
      <c r="A34" s="32">
        <v>31</v>
      </c>
      <c r="B34" s="33" t="s">
        <v>80</v>
      </c>
      <c r="C34" s="36" t="s">
        <v>28</v>
      </c>
      <c r="D34" s="37" t="s">
        <v>196</v>
      </c>
      <c r="E34" s="57"/>
      <c r="F34" s="35" t="s">
        <v>16</v>
      </c>
      <c r="G34" s="60"/>
      <c r="H34" s="60"/>
      <c r="I34" s="63"/>
      <c r="J34" s="66"/>
      <c r="K34" s="10"/>
    </row>
    <row r="35" spans="1:11" s="11" customFormat="1" ht="49.9" customHeight="1" x14ac:dyDescent="0.6">
      <c r="A35" s="32">
        <v>32</v>
      </c>
      <c r="B35" s="33" t="s">
        <v>83</v>
      </c>
      <c r="C35" s="36" t="s">
        <v>84</v>
      </c>
      <c r="D35" s="33" t="s">
        <v>86</v>
      </c>
      <c r="E35" s="57"/>
      <c r="F35" s="35" t="s">
        <v>16</v>
      </c>
      <c r="G35" s="60"/>
      <c r="H35" s="60"/>
      <c r="I35" s="63"/>
      <c r="J35" s="66"/>
      <c r="K35" s="10"/>
    </row>
    <row r="36" spans="1:11" s="11" customFormat="1" ht="49.9" customHeight="1" x14ac:dyDescent="0.6">
      <c r="A36" s="32">
        <v>33</v>
      </c>
      <c r="B36" s="33" t="s">
        <v>201</v>
      </c>
      <c r="C36" s="42" t="s">
        <v>85</v>
      </c>
      <c r="D36" s="33" t="s">
        <v>86</v>
      </c>
      <c r="E36" s="57"/>
      <c r="F36" s="35" t="s">
        <v>16</v>
      </c>
      <c r="G36" s="60"/>
      <c r="H36" s="60"/>
      <c r="I36" s="63"/>
      <c r="J36" s="66"/>
      <c r="K36" s="10"/>
    </row>
    <row r="37" spans="1:11" s="11" customFormat="1" ht="49.9" customHeight="1" x14ac:dyDescent="0.6">
      <c r="A37" s="32">
        <v>34</v>
      </c>
      <c r="B37" s="33" t="s">
        <v>87</v>
      </c>
      <c r="C37" s="36" t="s">
        <v>33</v>
      </c>
      <c r="D37" s="33" t="s">
        <v>88</v>
      </c>
      <c r="E37" s="57"/>
      <c r="F37" s="35" t="s">
        <v>16</v>
      </c>
      <c r="G37" s="60"/>
      <c r="H37" s="60"/>
      <c r="I37" s="63"/>
      <c r="J37" s="66"/>
      <c r="K37" s="10"/>
    </row>
    <row r="38" spans="1:11" s="11" customFormat="1" ht="49.9" customHeight="1" x14ac:dyDescent="0.6">
      <c r="A38" s="32">
        <v>35</v>
      </c>
      <c r="B38" s="33" t="s">
        <v>89</v>
      </c>
      <c r="C38" s="36" t="s">
        <v>28</v>
      </c>
      <c r="D38" s="37" t="s">
        <v>90</v>
      </c>
      <c r="E38" s="57"/>
      <c r="F38" s="35" t="s">
        <v>16</v>
      </c>
      <c r="G38" s="60"/>
      <c r="H38" s="60"/>
      <c r="I38" s="63"/>
      <c r="J38" s="66"/>
      <c r="K38" s="10"/>
    </row>
    <row r="39" spans="1:11" s="11" customFormat="1" ht="49.9" customHeight="1" x14ac:dyDescent="0.6">
      <c r="A39" s="32">
        <v>36</v>
      </c>
      <c r="B39" s="33" t="s">
        <v>91</v>
      </c>
      <c r="C39" s="36" t="s">
        <v>92</v>
      </c>
      <c r="D39" s="37" t="s">
        <v>93</v>
      </c>
      <c r="E39" s="57"/>
      <c r="F39" s="35" t="s">
        <v>16</v>
      </c>
      <c r="G39" s="60"/>
      <c r="H39" s="60"/>
      <c r="I39" s="63"/>
      <c r="J39" s="66"/>
      <c r="K39" s="10"/>
    </row>
    <row r="40" spans="1:11" s="11" customFormat="1" ht="49.9" customHeight="1" x14ac:dyDescent="0.6">
      <c r="A40" s="32">
        <v>37</v>
      </c>
      <c r="B40" s="33" t="s">
        <v>94</v>
      </c>
      <c r="C40" s="36" t="s">
        <v>28</v>
      </c>
      <c r="D40" s="37" t="s">
        <v>95</v>
      </c>
      <c r="E40" s="57"/>
      <c r="F40" s="35" t="s">
        <v>16</v>
      </c>
      <c r="G40" s="60"/>
      <c r="H40" s="60"/>
      <c r="I40" s="63"/>
      <c r="J40" s="66"/>
      <c r="K40" s="10"/>
    </row>
    <row r="41" spans="1:11" s="11" customFormat="1" ht="49.9" customHeight="1" x14ac:dyDescent="0.6">
      <c r="A41" s="32">
        <v>38</v>
      </c>
      <c r="B41" s="33" t="s">
        <v>96</v>
      </c>
      <c r="C41" s="36" t="s">
        <v>35</v>
      </c>
      <c r="D41" s="37" t="s">
        <v>202</v>
      </c>
      <c r="E41" s="57"/>
      <c r="F41" s="35" t="s">
        <v>16</v>
      </c>
      <c r="G41" s="60"/>
      <c r="H41" s="60"/>
      <c r="I41" s="63"/>
      <c r="J41" s="66"/>
      <c r="K41" s="10"/>
    </row>
    <row r="42" spans="1:11" s="11" customFormat="1" ht="49.9" customHeight="1" x14ac:dyDescent="0.6">
      <c r="A42" s="32">
        <v>39</v>
      </c>
      <c r="B42" s="33" t="s">
        <v>97</v>
      </c>
      <c r="C42" s="36" t="s">
        <v>98</v>
      </c>
      <c r="D42" s="37" t="s">
        <v>203</v>
      </c>
      <c r="E42" s="57"/>
      <c r="F42" s="35" t="s">
        <v>16</v>
      </c>
      <c r="G42" s="60"/>
      <c r="H42" s="60"/>
      <c r="I42" s="63"/>
      <c r="J42" s="66"/>
      <c r="K42" s="10"/>
    </row>
    <row r="43" spans="1:11" s="11" customFormat="1" ht="49.9" customHeight="1" x14ac:dyDescent="0.6">
      <c r="A43" s="32">
        <v>40</v>
      </c>
      <c r="B43" s="33" t="s">
        <v>99</v>
      </c>
      <c r="C43" s="36" t="s">
        <v>28</v>
      </c>
      <c r="D43" s="37" t="s">
        <v>100</v>
      </c>
      <c r="E43" s="57"/>
      <c r="F43" s="35" t="s">
        <v>16</v>
      </c>
      <c r="G43" s="60"/>
      <c r="H43" s="60"/>
      <c r="I43" s="63"/>
      <c r="J43" s="66"/>
      <c r="K43" s="10"/>
    </row>
    <row r="44" spans="1:11" s="11" customFormat="1" ht="49.9" customHeight="1" x14ac:dyDescent="0.6">
      <c r="A44" s="32">
        <v>41</v>
      </c>
      <c r="B44" s="29" t="s">
        <v>102</v>
      </c>
      <c r="C44" s="36"/>
      <c r="D44" s="33" t="s">
        <v>65</v>
      </c>
      <c r="E44" s="57"/>
      <c r="F44" s="35" t="s">
        <v>16</v>
      </c>
      <c r="G44" s="60"/>
      <c r="H44" s="60"/>
      <c r="I44" s="63"/>
      <c r="J44" s="66"/>
      <c r="K44" s="10"/>
    </row>
    <row r="45" spans="1:11" s="11" customFormat="1" ht="49.9" customHeight="1" x14ac:dyDescent="0.6">
      <c r="A45" s="32">
        <v>42</v>
      </c>
      <c r="B45" s="33" t="s">
        <v>103</v>
      </c>
      <c r="C45" s="36"/>
      <c r="D45" s="33" t="s">
        <v>65</v>
      </c>
      <c r="E45" s="57"/>
      <c r="F45" s="35" t="s">
        <v>16</v>
      </c>
      <c r="G45" s="60"/>
      <c r="H45" s="60"/>
      <c r="I45" s="63"/>
      <c r="J45" s="66"/>
      <c r="K45" s="10"/>
    </row>
    <row r="46" spans="1:11" s="11" customFormat="1" ht="49.9" customHeight="1" x14ac:dyDescent="0.6">
      <c r="A46" s="32">
        <v>43</v>
      </c>
      <c r="B46" s="33" t="s">
        <v>104</v>
      </c>
      <c r="C46" s="36" t="s">
        <v>105</v>
      </c>
      <c r="D46" s="37" t="s">
        <v>106</v>
      </c>
      <c r="E46" s="57"/>
      <c r="F46" s="35" t="s">
        <v>16</v>
      </c>
      <c r="G46" s="60"/>
      <c r="H46" s="60"/>
      <c r="I46" s="63"/>
      <c r="J46" s="66"/>
      <c r="K46" s="10"/>
    </row>
    <row r="47" spans="1:11" s="11" customFormat="1" ht="49.9" customHeight="1" x14ac:dyDescent="0.6">
      <c r="A47" s="32">
        <v>44</v>
      </c>
      <c r="B47" s="33" t="s">
        <v>107</v>
      </c>
      <c r="C47" s="36" t="s">
        <v>13</v>
      </c>
      <c r="D47" s="33" t="s">
        <v>108</v>
      </c>
      <c r="E47" s="57"/>
      <c r="F47" s="35" t="s">
        <v>16</v>
      </c>
      <c r="G47" s="60"/>
      <c r="H47" s="60"/>
      <c r="I47" s="63"/>
      <c r="J47" s="66"/>
      <c r="K47" s="10"/>
    </row>
    <row r="48" spans="1:11" s="11" customFormat="1" ht="49.9" customHeight="1" x14ac:dyDescent="0.6">
      <c r="A48" s="32">
        <v>45</v>
      </c>
      <c r="B48" s="33" t="s">
        <v>109</v>
      </c>
      <c r="C48" s="34" t="s">
        <v>110</v>
      </c>
      <c r="D48" s="33" t="s">
        <v>111</v>
      </c>
      <c r="E48" s="57"/>
      <c r="F48" s="35" t="s">
        <v>16</v>
      </c>
      <c r="G48" s="60"/>
      <c r="H48" s="60"/>
      <c r="I48" s="63"/>
      <c r="J48" s="66"/>
      <c r="K48" s="10"/>
    </row>
    <row r="49" spans="1:11" s="12" customFormat="1" ht="49.9" customHeight="1" x14ac:dyDescent="0.6">
      <c r="A49" s="32">
        <v>46</v>
      </c>
      <c r="B49" s="33" t="s">
        <v>112</v>
      </c>
      <c r="C49" s="34" t="s">
        <v>113</v>
      </c>
      <c r="D49" s="33" t="s">
        <v>111</v>
      </c>
      <c r="E49" s="57"/>
      <c r="F49" s="35" t="s">
        <v>16</v>
      </c>
      <c r="G49" s="60"/>
      <c r="H49" s="60"/>
      <c r="I49" s="63"/>
      <c r="J49" s="66"/>
      <c r="K49" s="10"/>
    </row>
    <row r="50" spans="1:11" s="11" customFormat="1" ht="49.9" customHeight="1" x14ac:dyDescent="0.6">
      <c r="A50" s="32">
        <v>47</v>
      </c>
      <c r="B50" s="33" t="s">
        <v>114</v>
      </c>
      <c r="C50" s="36" t="s">
        <v>115</v>
      </c>
      <c r="D50" s="37" t="s">
        <v>116</v>
      </c>
      <c r="E50" s="57"/>
      <c r="F50" s="35" t="s">
        <v>16</v>
      </c>
      <c r="G50" s="60"/>
      <c r="H50" s="60"/>
      <c r="I50" s="63"/>
      <c r="J50" s="66"/>
      <c r="K50" s="10"/>
    </row>
    <row r="51" spans="1:11" s="11" customFormat="1" ht="49.9" customHeight="1" x14ac:dyDescent="0.6">
      <c r="A51" s="32">
        <v>48</v>
      </c>
      <c r="B51" s="33" t="s">
        <v>117</v>
      </c>
      <c r="C51" s="36" t="s">
        <v>76</v>
      </c>
      <c r="D51" s="37" t="s">
        <v>118</v>
      </c>
      <c r="E51" s="57"/>
      <c r="F51" s="35" t="s">
        <v>16</v>
      </c>
      <c r="G51" s="60"/>
      <c r="H51" s="60"/>
      <c r="I51" s="63"/>
      <c r="J51" s="66"/>
      <c r="K51" s="10"/>
    </row>
    <row r="52" spans="1:11" s="12" customFormat="1" ht="64.900000000000006" customHeight="1" x14ac:dyDescent="0.6">
      <c r="A52" s="32">
        <v>49</v>
      </c>
      <c r="B52" s="33" t="s">
        <v>119</v>
      </c>
      <c r="C52" s="36" t="s">
        <v>35</v>
      </c>
      <c r="D52" s="37" t="s">
        <v>120</v>
      </c>
      <c r="E52" s="57"/>
      <c r="F52" s="35" t="s">
        <v>16</v>
      </c>
      <c r="G52" s="60"/>
      <c r="H52" s="60"/>
      <c r="I52" s="63"/>
      <c r="J52" s="66"/>
      <c r="K52" s="10"/>
    </row>
    <row r="53" spans="1:11" s="12" customFormat="1" ht="70.900000000000006" customHeight="1" x14ac:dyDescent="0.6">
      <c r="A53" s="32">
        <v>50</v>
      </c>
      <c r="B53" s="33" t="s">
        <v>121</v>
      </c>
      <c r="C53" s="36" t="s">
        <v>204</v>
      </c>
      <c r="D53" s="37" t="s">
        <v>120</v>
      </c>
      <c r="E53" s="58"/>
      <c r="F53" s="35" t="s">
        <v>16</v>
      </c>
      <c r="G53" s="61"/>
      <c r="H53" s="61"/>
      <c r="I53" s="64"/>
      <c r="J53" s="67"/>
      <c r="K53" s="10"/>
    </row>
    <row r="54" spans="1:11" s="11" customFormat="1" ht="49.9" customHeight="1" x14ac:dyDescent="0.6">
      <c r="A54" s="32">
        <v>51</v>
      </c>
      <c r="B54" s="33" t="s">
        <v>122</v>
      </c>
      <c r="C54" s="36" t="s">
        <v>76</v>
      </c>
      <c r="D54" s="37" t="s">
        <v>123</v>
      </c>
      <c r="E54" s="68" t="s">
        <v>86</v>
      </c>
      <c r="F54" s="35" t="s">
        <v>16</v>
      </c>
      <c r="G54" s="70"/>
      <c r="H54" s="70"/>
      <c r="I54" s="62"/>
      <c r="J54" s="65">
        <f>G54+H54</f>
        <v>0</v>
      </c>
      <c r="K54" s="10"/>
    </row>
    <row r="55" spans="1:11" s="11" customFormat="1" ht="49.9" customHeight="1" x14ac:dyDescent="0.6">
      <c r="A55" s="32">
        <v>52</v>
      </c>
      <c r="B55" s="33" t="s">
        <v>124</v>
      </c>
      <c r="C55" s="36" t="s">
        <v>76</v>
      </c>
      <c r="D55" s="37" t="s">
        <v>125</v>
      </c>
      <c r="E55" s="68"/>
      <c r="F55" s="35" t="s">
        <v>16</v>
      </c>
      <c r="G55" s="71"/>
      <c r="H55" s="71"/>
      <c r="I55" s="64"/>
      <c r="J55" s="67"/>
      <c r="K55" s="10"/>
    </row>
    <row r="56" spans="1:11" s="11" customFormat="1" ht="49.9" customHeight="1" x14ac:dyDescent="0.6">
      <c r="A56" s="32">
        <v>53</v>
      </c>
      <c r="B56" s="33" t="s">
        <v>126</v>
      </c>
      <c r="C56" s="36" t="s">
        <v>76</v>
      </c>
      <c r="D56" s="37" t="s">
        <v>202</v>
      </c>
      <c r="E56" s="69" t="s">
        <v>127</v>
      </c>
      <c r="F56" s="35" t="s">
        <v>16</v>
      </c>
      <c r="G56" s="70"/>
      <c r="H56" s="70"/>
      <c r="I56" s="62"/>
      <c r="J56" s="65">
        <f>G56+H56</f>
        <v>0</v>
      </c>
      <c r="K56" s="13" t="s">
        <v>128</v>
      </c>
    </row>
    <row r="57" spans="1:11" s="11" customFormat="1" ht="49.9" customHeight="1" x14ac:dyDescent="0.6">
      <c r="A57" s="32">
        <v>54</v>
      </c>
      <c r="B57" s="33" t="s">
        <v>129</v>
      </c>
      <c r="C57" s="36" t="s">
        <v>76</v>
      </c>
      <c r="D57" s="37" t="s">
        <v>202</v>
      </c>
      <c r="E57" s="69"/>
      <c r="F57" s="35" t="s">
        <v>16</v>
      </c>
      <c r="G57" s="72"/>
      <c r="H57" s="72"/>
      <c r="I57" s="63"/>
      <c r="J57" s="66"/>
      <c r="K57" s="13" t="s">
        <v>128</v>
      </c>
    </row>
    <row r="58" spans="1:11" s="11" customFormat="1" ht="49.9" customHeight="1" x14ac:dyDescent="0.6">
      <c r="A58" s="32">
        <v>55</v>
      </c>
      <c r="B58" s="33" t="s">
        <v>130</v>
      </c>
      <c r="C58" s="36" t="s">
        <v>76</v>
      </c>
      <c r="D58" s="37" t="s">
        <v>202</v>
      </c>
      <c r="E58" s="69"/>
      <c r="F58" s="35" t="s">
        <v>16</v>
      </c>
      <c r="G58" s="72"/>
      <c r="H58" s="72"/>
      <c r="I58" s="63"/>
      <c r="J58" s="66"/>
      <c r="K58" s="13" t="s">
        <v>128</v>
      </c>
    </row>
    <row r="59" spans="1:11" s="11" customFormat="1" ht="49.9" customHeight="1" x14ac:dyDescent="0.6">
      <c r="A59" s="32">
        <v>56</v>
      </c>
      <c r="B59" s="37" t="s">
        <v>131</v>
      </c>
      <c r="C59" s="34" t="s">
        <v>76</v>
      </c>
      <c r="D59" s="37" t="s">
        <v>202</v>
      </c>
      <c r="E59" s="69"/>
      <c r="F59" s="35" t="s">
        <v>16</v>
      </c>
      <c r="G59" s="71"/>
      <c r="H59" s="71"/>
      <c r="I59" s="64"/>
      <c r="J59" s="67"/>
      <c r="K59" s="13" t="s">
        <v>128</v>
      </c>
    </row>
    <row r="60" spans="1:11" s="11" customFormat="1" ht="49.9" customHeight="1" x14ac:dyDescent="0.6">
      <c r="A60" s="32">
        <v>57</v>
      </c>
      <c r="B60" s="33" t="s">
        <v>132</v>
      </c>
      <c r="C60" s="34" t="s">
        <v>115</v>
      </c>
      <c r="D60" s="33" t="s">
        <v>205</v>
      </c>
      <c r="E60" s="56" t="s">
        <v>133</v>
      </c>
      <c r="F60" s="35" t="s">
        <v>16</v>
      </c>
      <c r="G60" s="47"/>
      <c r="H60" s="47"/>
      <c r="I60" s="50"/>
      <c r="J60" s="53">
        <f>G60+H60</f>
        <v>0</v>
      </c>
      <c r="K60" s="30"/>
    </row>
    <row r="61" spans="1:11" s="11" customFormat="1" ht="58.15" customHeight="1" x14ac:dyDescent="0.6">
      <c r="A61" s="32">
        <v>58</v>
      </c>
      <c r="B61" s="33" t="s">
        <v>134</v>
      </c>
      <c r="C61" s="36" t="s">
        <v>23</v>
      </c>
      <c r="D61" s="37" t="s">
        <v>135</v>
      </c>
      <c r="E61" s="57"/>
      <c r="F61" s="35" t="s">
        <v>16</v>
      </c>
      <c r="G61" s="48"/>
      <c r="H61" s="48"/>
      <c r="I61" s="51"/>
      <c r="J61" s="54"/>
      <c r="K61" s="30"/>
    </row>
    <row r="62" spans="1:11" s="11" customFormat="1" ht="49.9" customHeight="1" x14ac:dyDescent="0.6">
      <c r="A62" s="32">
        <v>59</v>
      </c>
      <c r="B62" s="33" t="s">
        <v>136</v>
      </c>
      <c r="C62" s="36" t="s">
        <v>35</v>
      </c>
      <c r="D62" s="37" t="s">
        <v>153</v>
      </c>
      <c r="E62" s="57"/>
      <c r="F62" s="35" t="s">
        <v>16</v>
      </c>
      <c r="G62" s="48"/>
      <c r="H62" s="48"/>
      <c r="I62" s="51"/>
      <c r="J62" s="54"/>
      <c r="K62" s="30"/>
    </row>
    <row r="63" spans="1:11" s="11" customFormat="1" ht="49.9" customHeight="1" x14ac:dyDescent="0.6">
      <c r="A63" s="32">
        <v>60</v>
      </c>
      <c r="B63" s="33" t="s">
        <v>137</v>
      </c>
      <c r="C63" s="36" t="s">
        <v>138</v>
      </c>
      <c r="D63" s="37" t="s">
        <v>106</v>
      </c>
      <c r="E63" s="57"/>
      <c r="F63" s="35" t="s">
        <v>16</v>
      </c>
      <c r="G63" s="48"/>
      <c r="H63" s="48"/>
      <c r="I63" s="51"/>
      <c r="J63" s="54"/>
      <c r="K63" s="30"/>
    </row>
    <row r="64" spans="1:11" s="11" customFormat="1" ht="49.9" customHeight="1" x14ac:dyDescent="0.6">
      <c r="A64" s="32">
        <v>61</v>
      </c>
      <c r="B64" s="33" t="s">
        <v>139</v>
      </c>
      <c r="C64" s="36" t="s">
        <v>140</v>
      </c>
      <c r="D64" s="37" t="s">
        <v>106</v>
      </c>
      <c r="E64" s="57"/>
      <c r="F64" s="35" t="s">
        <v>16</v>
      </c>
      <c r="G64" s="48"/>
      <c r="H64" s="48"/>
      <c r="I64" s="51"/>
      <c r="J64" s="54"/>
      <c r="K64" s="30"/>
    </row>
    <row r="65" spans="1:11" s="11" customFormat="1" ht="49.9" customHeight="1" x14ac:dyDescent="0.6">
      <c r="A65" s="32">
        <v>62</v>
      </c>
      <c r="B65" s="33" t="s">
        <v>141</v>
      </c>
      <c r="C65" s="36" t="s">
        <v>13</v>
      </c>
      <c r="D65" s="37" t="s">
        <v>142</v>
      </c>
      <c r="E65" s="57"/>
      <c r="F65" s="35" t="s">
        <v>16</v>
      </c>
      <c r="G65" s="48"/>
      <c r="H65" s="48"/>
      <c r="I65" s="51"/>
      <c r="J65" s="54"/>
      <c r="K65" s="30"/>
    </row>
    <row r="66" spans="1:11" s="11" customFormat="1" ht="49.9" customHeight="1" x14ac:dyDescent="0.6">
      <c r="A66" s="32">
        <v>63</v>
      </c>
      <c r="B66" s="33" t="s">
        <v>143</v>
      </c>
      <c r="C66" s="36" t="s">
        <v>98</v>
      </c>
      <c r="D66" s="37" t="s">
        <v>144</v>
      </c>
      <c r="E66" s="57"/>
      <c r="F66" s="35" t="s">
        <v>16</v>
      </c>
      <c r="G66" s="48"/>
      <c r="H66" s="48"/>
      <c r="I66" s="51"/>
      <c r="J66" s="54"/>
      <c r="K66" s="30"/>
    </row>
    <row r="67" spans="1:11" s="11" customFormat="1" ht="49.9" customHeight="1" x14ac:dyDescent="0.6">
      <c r="A67" s="32">
        <v>64</v>
      </c>
      <c r="B67" s="33" t="s">
        <v>145</v>
      </c>
      <c r="C67" s="34" t="s">
        <v>70</v>
      </c>
      <c r="D67" s="37" t="s">
        <v>106</v>
      </c>
      <c r="E67" s="57"/>
      <c r="F67" s="35" t="s">
        <v>16</v>
      </c>
      <c r="G67" s="48"/>
      <c r="H67" s="48"/>
      <c r="I67" s="51"/>
      <c r="J67" s="54"/>
      <c r="K67" s="30"/>
    </row>
    <row r="68" spans="1:11" s="12" customFormat="1" ht="49.9" customHeight="1" x14ac:dyDescent="0.6">
      <c r="A68" s="32">
        <v>65</v>
      </c>
      <c r="B68" s="33" t="s">
        <v>146</v>
      </c>
      <c r="C68" s="36" t="s">
        <v>147</v>
      </c>
      <c r="D68" s="37" t="s">
        <v>142</v>
      </c>
      <c r="E68" s="57"/>
      <c r="F68" s="35" t="s">
        <v>16</v>
      </c>
      <c r="G68" s="48"/>
      <c r="H68" s="48"/>
      <c r="I68" s="51"/>
      <c r="J68" s="54"/>
      <c r="K68" s="30"/>
    </row>
    <row r="69" spans="1:11" s="12" customFormat="1" ht="49.9" customHeight="1" x14ac:dyDescent="0.6">
      <c r="A69" s="32">
        <v>66</v>
      </c>
      <c r="B69" s="33" t="s">
        <v>148</v>
      </c>
      <c r="C69" s="34" t="s">
        <v>20</v>
      </c>
      <c r="D69" s="37" t="s">
        <v>106</v>
      </c>
      <c r="E69" s="57"/>
      <c r="F69" s="35" t="s">
        <v>16</v>
      </c>
      <c r="G69" s="48"/>
      <c r="H69" s="48"/>
      <c r="I69" s="51"/>
      <c r="J69" s="54"/>
      <c r="K69" s="30"/>
    </row>
    <row r="70" spans="1:11" s="11" customFormat="1" ht="49.9" customHeight="1" x14ac:dyDescent="0.6">
      <c r="A70" s="32">
        <v>67</v>
      </c>
      <c r="B70" s="33" t="s">
        <v>149</v>
      </c>
      <c r="C70" s="34" t="s">
        <v>150</v>
      </c>
      <c r="D70" s="33" t="s">
        <v>106</v>
      </c>
      <c r="E70" s="57"/>
      <c r="F70" s="35" t="s">
        <v>16</v>
      </c>
      <c r="G70" s="48"/>
      <c r="H70" s="48"/>
      <c r="I70" s="51"/>
      <c r="J70" s="54"/>
      <c r="K70" s="30"/>
    </row>
    <row r="71" spans="1:11" s="11" customFormat="1" ht="49.9" customHeight="1" x14ac:dyDescent="0.6">
      <c r="A71" s="32">
        <v>68</v>
      </c>
      <c r="B71" s="33" t="s">
        <v>151</v>
      </c>
      <c r="C71" s="36" t="s">
        <v>84</v>
      </c>
      <c r="D71" s="37" t="s">
        <v>106</v>
      </c>
      <c r="E71" s="57"/>
      <c r="F71" s="35" t="s">
        <v>16</v>
      </c>
      <c r="G71" s="48"/>
      <c r="H71" s="48"/>
      <c r="I71" s="51"/>
      <c r="J71" s="54"/>
      <c r="K71" s="30"/>
    </row>
    <row r="72" spans="1:11" s="11" customFormat="1" ht="49.9" customHeight="1" x14ac:dyDescent="0.6">
      <c r="A72" s="32">
        <v>69</v>
      </c>
      <c r="B72" s="33" t="s">
        <v>152</v>
      </c>
      <c r="C72" s="36" t="s">
        <v>33</v>
      </c>
      <c r="D72" s="37" t="s">
        <v>153</v>
      </c>
      <c r="E72" s="57"/>
      <c r="F72" s="35" t="s">
        <v>16</v>
      </c>
      <c r="G72" s="48"/>
      <c r="H72" s="48"/>
      <c r="I72" s="51"/>
      <c r="J72" s="54"/>
      <c r="K72" s="30"/>
    </row>
    <row r="73" spans="1:11" s="11" customFormat="1" ht="49.9" customHeight="1" x14ac:dyDescent="0.6">
      <c r="A73" s="32">
        <v>70</v>
      </c>
      <c r="B73" s="37" t="s">
        <v>154</v>
      </c>
      <c r="C73" s="36" t="s">
        <v>155</v>
      </c>
      <c r="D73" s="33" t="s">
        <v>153</v>
      </c>
      <c r="E73" s="57"/>
      <c r="F73" s="35" t="s">
        <v>16</v>
      </c>
      <c r="G73" s="48"/>
      <c r="H73" s="48"/>
      <c r="I73" s="51"/>
      <c r="J73" s="54"/>
      <c r="K73" s="30"/>
    </row>
    <row r="74" spans="1:11" s="12" customFormat="1" ht="49.9" customHeight="1" x14ac:dyDescent="0.6">
      <c r="A74" s="32">
        <v>71</v>
      </c>
      <c r="B74" s="33" t="s">
        <v>156</v>
      </c>
      <c r="C74" s="36" t="s">
        <v>105</v>
      </c>
      <c r="D74" s="37" t="s">
        <v>106</v>
      </c>
      <c r="E74" s="57"/>
      <c r="F74" s="35" t="s">
        <v>16</v>
      </c>
      <c r="G74" s="48"/>
      <c r="H74" s="48"/>
      <c r="I74" s="51"/>
      <c r="J74" s="54"/>
      <c r="K74" s="30"/>
    </row>
    <row r="75" spans="1:11" s="12" customFormat="1" ht="49.9" customHeight="1" x14ac:dyDescent="0.6">
      <c r="A75" s="32">
        <v>72</v>
      </c>
      <c r="B75" s="33" t="s">
        <v>157</v>
      </c>
      <c r="C75" s="36" t="s">
        <v>158</v>
      </c>
      <c r="D75" s="43" t="s">
        <v>159</v>
      </c>
      <c r="E75" s="57"/>
      <c r="F75" s="35" t="s">
        <v>16</v>
      </c>
      <c r="G75" s="48"/>
      <c r="H75" s="48"/>
      <c r="I75" s="51"/>
      <c r="J75" s="54"/>
      <c r="K75" s="30"/>
    </row>
    <row r="76" spans="1:11" s="12" customFormat="1" ht="49.9" customHeight="1" x14ac:dyDescent="0.6">
      <c r="A76" s="32">
        <v>73</v>
      </c>
      <c r="B76" s="33" t="s">
        <v>160</v>
      </c>
      <c r="C76" s="36" t="s">
        <v>161</v>
      </c>
      <c r="D76" s="37" t="s">
        <v>159</v>
      </c>
      <c r="E76" s="57"/>
      <c r="F76" s="35" t="s">
        <v>16</v>
      </c>
      <c r="G76" s="48"/>
      <c r="H76" s="48"/>
      <c r="I76" s="51"/>
      <c r="J76" s="54"/>
      <c r="K76" s="30"/>
    </row>
    <row r="77" spans="1:11" s="12" customFormat="1" ht="49.9" customHeight="1" x14ac:dyDescent="0.6">
      <c r="A77" s="32">
        <v>74</v>
      </c>
      <c r="B77" s="37" t="s">
        <v>162</v>
      </c>
      <c r="C77" s="34" t="s">
        <v>163</v>
      </c>
      <c r="D77" s="33" t="s">
        <v>106</v>
      </c>
      <c r="E77" s="57"/>
      <c r="F77" s="35" t="s">
        <v>16</v>
      </c>
      <c r="G77" s="48"/>
      <c r="H77" s="48"/>
      <c r="I77" s="51"/>
      <c r="J77" s="54"/>
      <c r="K77" s="30"/>
    </row>
    <row r="78" spans="1:11" s="12" customFormat="1" ht="49.9" customHeight="1" x14ac:dyDescent="0.6">
      <c r="A78" s="32">
        <v>75</v>
      </c>
      <c r="B78" s="33" t="s">
        <v>164</v>
      </c>
      <c r="C78" s="36" t="s">
        <v>165</v>
      </c>
      <c r="D78" s="43" t="s">
        <v>106</v>
      </c>
      <c r="E78" s="57"/>
      <c r="F78" s="35" t="s">
        <v>16</v>
      </c>
      <c r="G78" s="48"/>
      <c r="H78" s="48"/>
      <c r="I78" s="51"/>
      <c r="J78" s="54"/>
      <c r="K78" s="30"/>
    </row>
    <row r="79" spans="1:11" s="11" customFormat="1" ht="49.9" customHeight="1" x14ac:dyDescent="0.6">
      <c r="A79" s="32">
        <v>76</v>
      </c>
      <c r="B79" s="33" t="s">
        <v>166</v>
      </c>
      <c r="C79" s="36" t="s">
        <v>115</v>
      </c>
      <c r="D79" s="37" t="s">
        <v>106</v>
      </c>
      <c r="E79" s="57"/>
      <c r="F79" s="35" t="s">
        <v>16</v>
      </c>
      <c r="G79" s="48"/>
      <c r="H79" s="48"/>
      <c r="I79" s="51"/>
      <c r="J79" s="54"/>
      <c r="K79" s="30"/>
    </row>
    <row r="80" spans="1:11" s="12" customFormat="1" ht="49.9" customHeight="1" x14ac:dyDescent="0.6">
      <c r="A80" s="32">
        <v>77</v>
      </c>
      <c r="B80" s="33" t="s">
        <v>167</v>
      </c>
      <c r="C80" s="36" t="s">
        <v>76</v>
      </c>
      <c r="D80" s="37" t="s">
        <v>106</v>
      </c>
      <c r="E80" s="57"/>
      <c r="F80" s="35" t="s">
        <v>16</v>
      </c>
      <c r="G80" s="48"/>
      <c r="H80" s="48"/>
      <c r="I80" s="51"/>
      <c r="J80" s="54"/>
      <c r="K80" s="30"/>
    </row>
    <row r="81" spans="1:11" s="11" customFormat="1" ht="49.9" customHeight="1" x14ac:dyDescent="0.6">
      <c r="A81" s="32">
        <v>78</v>
      </c>
      <c r="B81" s="33" t="s">
        <v>168</v>
      </c>
      <c r="C81" s="36" t="s">
        <v>169</v>
      </c>
      <c r="D81" s="37" t="s">
        <v>106</v>
      </c>
      <c r="E81" s="57"/>
      <c r="F81" s="35" t="s">
        <v>16</v>
      </c>
      <c r="G81" s="48"/>
      <c r="H81" s="48"/>
      <c r="I81" s="51"/>
      <c r="J81" s="54"/>
      <c r="K81" s="30"/>
    </row>
    <row r="82" spans="1:11" s="12" customFormat="1" ht="49.9" customHeight="1" x14ac:dyDescent="0.6">
      <c r="A82" s="32">
        <v>79</v>
      </c>
      <c r="B82" s="33" t="s">
        <v>170</v>
      </c>
      <c r="C82" s="36" t="s">
        <v>140</v>
      </c>
      <c r="D82" s="37" t="s">
        <v>197</v>
      </c>
      <c r="E82" s="57"/>
      <c r="F82" s="35" t="s">
        <v>16</v>
      </c>
      <c r="G82" s="48"/>
      <c r="H82" s="48"/>
      <c r="I82" s="51"/>
      <c r="J82" s="54"/>
      <c r="K82" s="30"/>
    </row>
    <row r="83" spans="1:11" s="11" customFormat="1" ht="49.9" customHeight="1" x14ac:dyDescent="0.6">
      <c r="A83" s="32">
        <v>80</v>
      </c>
      <c r="B83" s="33" t="s">
        <v>171</v>
      </c>
      <c r="C83" s="34"/>
      <c r="D83" s="33" t="s">
        <v>172</v>
      </c>
      <c r="E83" s="57"/>
      <c r="F83" s="35" t="s">
        <v>16</v>
      </c>
      <c r="G83" s="48"/>
      <c r="H83" s="48"/>
      <c r="I83" s="51"/>
      <c r="J83" s="54"/>
      <c r="K83" s="30"/>
    </row>
    <row r="84" spans="1:11" s="12" customFormat="1" ht="49.9" customHeight="1" x14ac:dyDescent="0.6">
      <c r="A84" s="32">
        <v>81</v>
      </c>
      <c r="B84" s="29" t="s">
        <v>173</v>
      </c>
      <c r="C84" s="36" t="s">
        <v>174</v>
      </c>
      <c r="D84" s="37" t="s">
        <v>142</v>
      </c>
      <c r="E84" s="57"/>
      <c r="F84" s="35" t="s">
        <v>16</v>
      </c>
      <c r="G84" s="48"/>
      <c r="H84" s="48"/>
      <c r="I84" s="51"/>
      <c r="J84" s="54"/>
      <c r="K84" s="30"/>
    </row>
    <row r="85" spans="1:11" s="11" customFormat="1" ht="49.9" customHeight="1" x14ac:dyDescent="0.6">
      <c r="A85" s="32">
        <v>82</v>
      </c>
      <c r="B85" s="33" t="s">
        <v>175</v>
      </c>
      <c r="C85" s="36" t="s">
        <v>176</v>
      </c>
      <c r="D85" s="37" t="s">
        <v>206</v>
      </c>
      <c r="E85" s="57"/>
      <c r="F85" s="35" t="s">
        <v>16</v>
      </c>
      <c r="G85" s="48"/>
      <c r="H85" s="48"/>
      <c r="I85" s="51"/>
      <c r="J85" s="54"/>
      <c r="K85" s="30"/>
    </row>
    <row r="86" spans="1:11" s="11" customFormat="1" ht="59.25" customHeight="1" x14ac:dyDescent="0.6">
      <c r="A86" s="32">
        <v>83</v>
      </c>
      <c r="B86" s="33" t="s">
        <v>177</v>
      </c>
      <c r="C86" s="36" t="s">
        <v>176</v>
      </c>
      <c r="D86" s="44" t="s">
        <v>178</v>
      </c>
      <c r="E86" s="57"/>
      <c r="F86" s="35" t="s">
        <v>16</v>
      </c>
      <c r="G86" s="48"/>
      <c r="H86" s="48"/>
      <c r="I86" s="51"/>
      <c r="J86" s="54"/>
      <c r="K86" s="30"/>
    </row>
    <row r="87" spans="1:11" s="82" customFormat="1" ht="86.5" customHeight="1" x14ac:dyDescent="0.6">
      <c r="A87" s="77">
        <v>84</v>
      </c>
      <c r="B87" s="78" t="s">
        <v>193</v>
      </c>
      <c r="C87" s="79" t="s">
        <v>26</v>
      </c>
      <c r="D87" s="80" t="s">
        <v>207</v>
      </c>
      <c r="E87" s="57"/>
      <c r="F87" s="81" t="s">
        <v>16</v>
      </c>
      <c r="G87" s="48"/>
      <c r="H87" s="48"/>
      <c r="I87" s="51"/>
      <c r="J87" s="54"/>
      <c r="K87" s="30"/>
    </row>
    <row r="88" spans="1:11" s="82" customFormat="1" ht="71.5" customHeight="1" x14ac:dyDescent="0.6">
      <c r="A88" s="77">
        <v>85</v>
      </c>
      <c r="B88" s="78" t="s">
        <v>27</v>
      </c>
      <c r="C88" s="79" t="s">
        <v>28</v>
      </c>
      <c r="D88" s="80" t="s">
        <v>208</v>
      </c>
      <c r="E88" s="57"/>
      <c r="F88" s="81" t="s">
        <v>16</v>
      </c>
      <c r="G88" s="48"/>
      <c r="H88" s="48"/>
      <c r="I88" s="51"/>
      <c r="J88" s="54"/>
      <c r="K88" s="31"/>
    </row>
    <row r="89" spans="1:11" s="11" customFormat="1" ht="49.9" customHeight="1" x14ac:dyDescent="0.6">
      <c r="A89" s="32">
        <v>86</v>
      </c>
      <c r="B89" s="29" t="s">
        <v>101</v>
      </c>
      <c r="C89" s="36" t="s">
        <v>41</v>
      </c>
      <c r="D89" s="37" t="s">
        <v>82</v>
      </c>
      <c r="E89" s="58"/>
      <c r="F89" s="35" t="s">
        <v>16</v>
      </c>
      <c r="G89" s="49"/>
      <c r="H89" s="49"/>
      <c r="I89" s="52"/>
      <c r="J89" s="55"/>
      <c r="K89" s="30"/>
    </row>
    <row r="90" spans="1:11" s="12" customFormat="1" ht="49.9" customHeight="1" x14ac:dyDescent="0.6">
      <c r="A90" s="32">
        <v>87</v>
      </c>
      <c r="B90" s="33" t="s">
        <v>179</v>
      </c>
      <c r="C90" s="36" t="s">
        <v>76</v>
      </c>
      <c r="D90" s="37" t="s">
        <v>118</v>
      </c>
      <c r="E90" s="38" t="s">
        <v>180</v>
      </c>
      <c r="F90" s="35" t="s">
        <v>16</v>
      </c>
      <c r="G90" s="26"/>
      <c r="H90" s="26"/>
      <c r="I90" s="22"/>
      <c r="J90" s="20">
        <f>G90+H90</f>
        <v>0</v>
      </c>
      <c r="K90" s="19"/>
    </row>
    <row r="91" spans="1:11" s="11" customFormat="1" ht="49.9" customHeight="1" x14ac:dyDescent="0.6">
      <c r="A91" s="32">
        <v>88</v>
      </c>
      <c r="B91" s="33" t="s">
        <v>181</v>
      </c>
      <c r="C91" s="36" t="s">
        <v>76</v>
      </c>
      <c r="D91" s="37" t="s">
        <v>182</v>
      </c>
      <c r="E91" s="38" t="s">
        <v>183</v>
      </c>
      <c r="F91" s="35" t="s">
        <v>16</v>
      </c>
      <c r="G91" s="26"/>
      <c r="H91" s="26"/>
      <c r="I91" s="22"/>
      <c r="J91" s="20">
        <f t="shared" ref="J91:J97" si="0">G91+H91</f>
        <v>0</v>
      </c>
      <c r="K91" s="19"/>
    </row>
    <row r="92" spans="1:11" s="11" customFormat="1" ht="49.9" customHeight="1" x14ac:dyDescent="0.6">
      <c r="A92" s="32">
        <v>89</v>
      </c>
      <c r="B92" s="33" t="s">
        <v>184</v>
      </c>
      <c r="C92" s="36" t="s">
        <v>76</v>
      </c>
      <c r="D92" s="37" t="s">
        <v>185</v>
      </c>
      <c r="E92" s="38" t="s">
        <v>183</v>
      </c>
      <c r="F92" s="35" t="s">
        <v>16</v>
      </c>
      <c r="G92" s="26"/>
      <c r="H92" s="26"/>
      <c r="I92" s="22"/>
      <c r="J92" s="20">
        <f t="shared" si="0"/>
        <v>0</v>
      </c>
      <c r="K92" s="19"/>
    </row>
    <row r="93" spans="1:11" s="11" customFormat="1" ht="49.9" customHeight="1" x14ac:dyDescent="0.6">
      <c r="A93" s="32">
        <v>90</v>
      </c>
      <c r="B93" s="33" t="s">
        <v>186</v>
      </c>
      <c r="C93" s="36" t="s">
        <v>76</v>
      </c>
      <c r="D93" s="37" t="s">
        <v>187</v>
      </c>
      <c r="E93" s="38" t="s">
        <v>183</v>
      </c>
      <c r="F93" s="35" t="s">
        <v>16</v>
      </c>
      <c r="G93" s="26"/>
      <c r="H93" s="26"/>
      <c r="I93" s="22"/>
      <c r="J93" s="20">
        <f t="shared" si="0"/>
        <v>0</v>
      </c>
      <c r="K93" s="19"/>
    </row>
    <row r="94" spans="1:11" s="11" customFormat="1" ht="49.9" customHeight="1" x14ac:dyDescent="0.6">
      <c r="A94" s="32">
        <v>91</v>
      </c>
      <c r="B94" s="33" t="s">
        <v>188</v>
      </c>
      <c r="C94" s="36" t="s">
        <v>76</v>
      </c>
      <c r="D94" s="37" t="s">
        <v>189</v>
      </c>
      <c r="E94" s="38" t="s">
        <v>183</v>
      </c>
      <c r="F94" s="35" t="s">
        <v>16</v>
      </c>
      <c r="G94" s="26"/>
      <c r="H94" s="26"/>
      <c r="I94" s="22"/>
      <c r="J94" s="20">
        <f t="shared" si="0"/>
        <v>0</v>
      </c>
      <c r="K94" s="19"/>
    </row>
    <row r="95" spans="1:11" s="11" customFormat="1" ht="49.9" customHeight="1" x14ac:dyDescent="0.6">
      <c r="A95" s="32">
        <v>92</v>
      </c>
      <c r="B95" s="29" t="s">
        <v>190</v>
      </c>
      <c r="C95" s="36"/>
      <c r="D95" s="36" t="s">
        <v>191</v>
      </c>
      <c r="E95" s="38" t="s">
        <v>192</v>
      </c>
      <c r="F95" s="35" t="s">
        <v>16</v>
      </c>
      <c r="G95" s="26"/>
      <c r="H95" s="26"/>
      <c r="I95" s="22"/>
      <c r="J95" s="20">
        <f t="shared" si="0"/>
        <v>0</v>
      </c>
      <c r="K95" s="19"/>
    </row>
    <row r="96" spans="1:11" s="11" customFormat="1" ht="49.9" customHeight="1" x14ac:dyDescent="0.6">
      <c r="A96" s="32">
        <v>93</v>
      </c>
      <c r="B96" s="33" t="s">
        <v>81</v>
      </c>
      <c r="C96" s="36" t="s">
        <v>60</v>
      </c>
      <c r="D96" s="37" t="s">
        <v>82</v>
      </c>
      <c r="E96" s="45" t="s">
        <v>183</v>
      </c>
      <c r="F96" s="35" t="s">
        <v>16</v>
      </c>
      <c r="G96" s="10"/>
      <c r="H96" s="10"/>
      <c r="I96" s="20"/>
      <c r="J96" s="20">
        <f t="shared" si="0"/>
        <v>0</v>
      </c>
      <c r="K96" s="10"/>
    </row>
    <row r="97" spans="1:11" s="11" customFormat="1" ht="49.9" customHeight="1" x14ac:dyDescent="0.6">
      <c r="A97" s="32">
        <v>94</v>
      </c>
      <c r="B97" s="33" t="s">
        <v>194</v>
      </c>
      <c r="C97" s="36" t="s">
        <v>35</v>
      </c>
      <c r="D97" s="37" t="s">
        <v>82</v>
      </c>
      <c r="E97" s="45" t="s">
        <v>183</v>
      </c>
      <c r="F97" s="35" t="s">
        <v>16</v>
      </c>
      <c r="G97" s="10"/>
      <c r="H97" s="10"/>
      <c r="I97" s="20"/>
      <c r="J97" s="20">
        <f t="shared" si="0"/>
        <v>0</v>
      </c>
      <c r="K97" s="10"/>
    </row>
    <row r="98" spans="1:11" x14ac:dyDescent="0.55000000000000004">
      <c r="K98"/>
    </row>
    <row r="99" spans="1:11" x14ac:dyDescent="0.55000000000000004">
      <c r="K99"/>
    </row>
    <row r="100" spans="1:11" x14ac:dyDescent="0.55000000000000004">
      <c r="K100"/>
    </row>
    <row r="101" spans="1:11" x14ac:dyDescent="0.55000000000000004">
      <c r="K101"/>
    </row>
    <row r="102" spans="1:11" x14ac:dyDescent="0.55000000000000004">
      <c r="K102"/>
    </row>
    <row r="103" spans="1:11" x14ac:dyDescent="0.55000000000000004">
      <c r="K103"/>
    </row>
    <row r="104" spans="1:11" x14ac:dyDescent="0.55000000000000004">
      <c r="K104"/>
    </row>
    <row r="105" spans="1:11" x14ac:dyDescent="0.55000000000000004">
      <c r="K105"/>
    </row>
    <row r="106" spans="1:11" x14ac:dyDescent="0.55000000000000004">
      <c r="K106"/>
    </row>
    <row r="107" spans="1:11" x14ac:dyDescent="0.55000000000000004">
      <c r="K107"/>
    </row>
    <row r="108" spans="1:11" x14ac:dyDescent="0.55000000000000004">
      <c r="K108"/>
    </row>
    <row r="109" spans="1:11" x14ac:dyDescent="0.55000000000000004">
      <c r="K109"/>
    </row>
    <row r="110" spans="1:11" x14ac:dyDescent="0.55000000000000004">
      <c r="K110"/>
    </row>
    <row r="111" spans="1:11" x14ac:dyDescent="0.55000000000000004">
      <c r="K111"/>
    </row>
    <row r="112" spans="1:11" x14ac:dyDescent="0.55000000000000004">
      <c r="K112"/>
    </row>
    <row r="113" spans="11:11" x14ac:dyDescent="0.55000000000000004">
      <c r="K113"/>
    </row>
    <row r="114" spans="11:11" x14ac:dyDescent="0.55000000000000004">
      <c r="K114"/>
    </row>
    <row r="115" spans="11:11" x14ac:dyDescent="0.55000000000000004">
      <c r="K115"/>
    </row>
    <row r="116" spans="11:11" x14ac:dyDescent="0.55000000000000004">
      <c r="K116"/>
    </row>
    <row r="117" spans="11:11" x14ac:dyDescent="0.55000000000000004">
      <c r="K117"/>
    </row>
    <row r="118" spans="11:11" x14ac:dyDescent="0.55000000000000004">
      <c r="K118"/>
    </row>
    <row r="119" spans="11:11" x14ac:dyDescent="0.55000000000000004">
      <c r="K119"/>
    </row>
  </sheetData>
  <autoFilter ref="A3:J3" xr:uid="{00000000-0009-0000-0000-000000000000}"/>
  <mergeCells count="41">
    <mergeCell ref="J17:J23"/>
    <mergeCell ref="I11:I16"/>
    <mergeCell ref="I17:I23"/>
    <mergeCell ref="E4:E7"/>
    <mergeCell ref="E9:E10"/>
    <mergeCell ref="E11:E16"/>
    <mergeCell ref="E17:E23"/>
    <mergeCell ref="G4:G7"/>
    <mergeCell ref="G9:G10"/>
    <mergeCell ref="G11:G16"/>
    <mergeCell ref="G17:G23"/>
    <mergeCell ref="G2:J2"/>
    <mergeCell ref="H4:H7"/>
    <mergeCell ref="J4:J7"/>
    <mergeCell ref="I4:I7"/>
    <mergeCell ref="I9:I10"/>
    <mergeCell ref="J9:J10"/>
    <mergeCell ref="J11:J16"/>
    <mergeCell ref="H56:H59"/>
    <mergeCell ref="I56:I59"/>
    <mergeCell ref="H9:H10"/>
    <mergeCell ref="H11:H16"/>
    <mergeCell ref="H17:H23"/>
    <mergeCell ref="I54:I55"/>
    <mergeCell ref="H54:H55"/>
    <mergeCell ref="H60:H89"/>
    <mergeCell ref="I60:I89"/>
    <mergeCell ref="J60:J89"/>
    <mergeCell ref="E24:E53"/>
    <mergeCell ref="G24:G53"/>
    <mergeCell ref="H24:H53"/>
    <mergeCell ref="I24:I53"/>
    <mergeCell ref="J24:J53"/>
    <mergeCell ref="J54:J55"/>
    <mergeCell ref="J56:J59"/>
    <mergeCell ref="E54:E55"/>
    <mergeCell ref="E56:E59"/>
    <mergeCell ref="G54:G55"/>
    <mergeCell ref="G56:G59"/>
    <mergeCell ref="E60:E89"/>
    <mergeCell ref="G60:G89"/>
  </mergeCells>
  <phoneticPr fontId="5"/>
  <dataValidations xWindow="662" yWindow="956" count="3">
    <dataValidation imeMode="off" allowBlank="1" showInputMessage="1" showErrorMessage="1" prompt="半角数字で入力してください" sqref="D3:E3 B1:B2 A3 G17:H17 G54:H54 G24:H24 G90:H97 G56:H56 K90 K8 K3 G60:H60 G4:H4 G8:H8 G11:H11 E8 D5 E90 D48:D49 D34" xr:uid="{B115C914-DB32-40F6-A8B7-FA01461FA470}"/>
    <dataValidation type="list" allowBlank="1" showInputMessage="1" showErrorMessage="1" sqref="I4:I9 I90:I97 I11:I24 I54:I60" xr:uid="{06150927-1142-4206-803D-BF7B63F4142E}">
      <formula1>"標準税率(10%),軽減税率(8%),非課税(0%),不課税(0%)"</formula1>
    </dataValidation>
    <dataValidation type="whole" allowBlank="1" showInputMessage="1" showErrorMessage="1" sqref="A4:A97" xr:uid="{9CCD3437-2CE7-4126-84AD-68F6EC5401E7}">
      <formula1>1</formula1>
      <formula2>136</formula2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入札書別紙</vt:lpstr>
      <vt:lpstr>入札書別紙!Print_Area</vt:lpstr>
      <vt:lpstr>入札書別紙!Print_Titles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2024-10-29T05:35:04Z</dcterms:created>
  <dcterms:modified xsi:type="dcterms:W3CDTF">2024-11-01T07:43:50Z</dcterms:modified>
  <cp:category/>
  <cp:contentStatus/>
</cp:coreProperties>
</file>